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60" tabRatio="873" firstSheet="18" activeTab="26"/>
  </bookViews>
  <sheets>
    <sheet name="Чист" sheetId="1" r:id="rId1"/>
    <sheet name="Просв" sheetId="2" r:id="rId2"/>
    <sheet name="Мыльн." sheetId="3" r:id="rId3"/>
    <sheet name="Макар." sheetId="4" r:id="rId4"/>
    <sheet name="Черем." sheetId="5" r:id="rId5"/>
    <sheet name="Сухр." sheetId="6" r:id="rId6"/>
    <sheet name="Пон." sheetId="7" r:id="rId7"/>
    <sheet name="П.Тав." sheetId="8" r:id="rId8"/>
    <sheet name="Неон." sheetId="9" r:id="rId9"/>
    <sheet name="Минг." sheetId="10" r:id="rId10"/>
    <sheet name="Ковр." sheetId="11" r:id="rId11"/>
    <sheet name="Ильт." sheetId="12" r:id="rId12"/>
    <sheet name="Иван." sheetId="13" r:id="rId13"/>
    <sheet name="Зелен." sheetId="14" r:id="rId14"/>
    <sheet name="Глуб." sheetId="15" r:id="rId15"/>
    <sheet name="Верх." sheetId="16" r:id="rId16"/>
    <sheet name="Байр." sheetId="17" r:id="rId17"/>
    <sheet name="Юлд." sheetId="18" r:id="rId18"/>
    <sheet name="Погор." sheetId="19" r:id="rId19"/>
    <sheet name="Ольх." sheetId="20" r:id="rId20"/>
    <sheet name="Н.Пол." sheetId="21" r:id="rId21"/>
    <sheet name="Масл." sheetId="22" r:id="rId22"/>
    <sheet name="Мальц." sheetId="23" r:id="rId23"/>
    <sheet name="Кр.Нив." sheetId="24" r:id="rId24"/>
    <sheet name="Красном." sheetId="25" r:id="rId25"/>
    <sheet name="Кр.Зв." sheetId="26" r:id="rId26"/>
    <sheet name="Ключ." sheetId="27" r:id="rId27"/>
    <sheet name="Канаш." sheetId="28" r:id="rId28"/>
    <sheet name="Ичкин." sheetId="29" r:id="rId29"/>
    <sheet name="Бат." sheetId="30" r:id="rId30"/>
    <sheet name="Общ" sheetId="31" r:id="rId31"/>
  </sheets>
  <definedNames/>
  <calcPr fullCalcOnLoad="1"/>
</workbook>
</file>

<file path=xl/sharedStrings.xml><?xml version="1.0" encoding="utf-8"?>
<sst xmlns="http://schemas.openxmlformats.org/spreadsheetml/2006/main" count="4154" uniqueCount="133">
  <si>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</si>
  <si>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</si>
  <si>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</si>
  <si>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</si>
  <si>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Козел гимнастический</t>
  </si>
  <si>
    <t>Стенка гимнастическая</t>
  </si>
  <si>
    <t>Акробатическая дорожка</t>
  </si>
  <si>
    <t>Лента финишная</t>
  </si>
  <si>
    <t>Сетка для переноса и хранения мячей</t>
  </si>
  <si>
    <t>Сетка волейбольная</t>
  </si>
  <si>
    <t>Станок хореографический</t>
  </si>
  <si>
    <t>Должно быть</t>
  </si>
  <si>
    <t>Физкультура</t>
  </si>
  <si>
    <t>1. Библиотечный фонд (книгопечатная продукция)</t>
  </si>
  <si>
    <t>Стандарт основного общего образования по физической культуре</t>
  </si>
  <si>
    <t>Стандарт среднего  (полного) общего образования по физической культуре (базовый уровень)</t>
  </si>
  <si>
    <t>Стандарт среднего (полного) общего образования по физической культуре (профильный уровень)</t>
  </si>
  <si>
    <t>Примерная программа по физической культуре основного общего образования по физической культуре</t>
  </si>
  <si>
    <t>Примерная программа по физической культуре среднего (полного) общего образования (базовый профиль)</t>
  </si>
  <si>
    <t>Примерная программа по физической культуре среднего (полного) общего образования (профильный уровень)</t>
  </si>
  <si>
    <t>Авторские рабочие программы по физической культуре</t>
  </si>
  <si>
    <t>Учебник по физической культуре</t>
  </si>
  <si>
    <t>2. Печатные пособия</t>
  </si>
  <si>
    <t>Таблицы по стандартам физического развития и физической подготовленности</t>
  </si>
  <si>
    <t>Плакаты методические</t>
  </si>
  <si>
    <t>Портреты выдающихся спортсменов, деятелей физической культуры спорта и Олимпийского движения</t>
  </si>
  <si>
    <t>3. Экранно - звуковые пособия</t>
  </si>
  <si>
    <t xml:space="preserve">Дидактические материалы по основным разделам и темам учебного предмета "Физическая культура" </t>
  </si>
  <si>
    <t>Видеофильмы по основным разделам и темам учебного предмета «Физическая культура»</t>
  </si>
  <si>
    <t>Аудиозаписи</t>
  </si>
  <si>
    <t>4. Технические средства обучения</t>
  </si>
  <si>
    <t>Телевизор с универсальной подставкой</t>
  </si>
  <si>
    <t>Видеомагнитофон с комплектом видеокассет</t>
  </si>
  <si>
    <t>Аудио-центр с системой озвучивания спортивных залов и площадок</t>
  </si>
  <si>
    <t>Радиомикрофон (петличный)</t>
  </si>
  <si>
    <t>Мегафон</t>
  </si>
  <si>
    <t>Мультимедийный компьтер</t>
  </si>
  <si>
    <t>Сканер</t>
  </si>
  <si>
    <t>Принтер лазерный</t>
  </si>
  <si>
    <t>Копировальный аппарат</t>
  </si>
  <si>
    <t>Цифровая видеокамера</t>
  </si>
  <si>
    <t>Цифровая фотокамера</t>
  </si>
  <si>
    <t>Мультимедиапроектор</t>
  </si>
  <si>
    <t>5. Учебно-практическое оборудование</t>
  </si>
  <si>
    <t>Гимнастика</t>
  </si>
  <si>
    <t>Бревно гимнастическое напольное</t>
  </si>
  <si>
    <t>Бревно гимнастическое высокое</t>
  </si>
  <si>
    <t>Конь гимнастический</t>
  </si>
  <si>
    <t>Перекладина гимнастическая</t>
  </si>
  <si>
    <t>Брусья гимнастические, разновысокие</t>
  </si>
  <si>
    <t>Брусья гимнастические, параллельные</t>
  </si>
  <si>
    <t>Кольца гимнастические, с механизмом крепления</t>
  </si>
  <si>
    <t>Канат для лазания, с механизмом крепления</t>
  </si>
  <si>
    <t>Мост гимнастический подкидной</t>
  </si>
  <si>
    <t>Скамейка гимнастическая жесткая</t>
  </si>
  <si>
    <t>Скамейка гимнастическая мягкая</t>
  </si>
  <si>
    <t>Комплект навесного оборудования</t>
  </si>
  <si>
    <t>Контейнер с набором т/а гантелей</t>
  </si>
  <si>
    <t>Скамья атлетическая, вертикальная</t>
  </si>
  <si>
    <t>Скамья атлетическая, наклонная</t>
  </si>
  <si>
    <t>Стойка для штанги</t>
  </si>
  <si>
    <t>Штанги тренировочные</t>
  </si>
  <si>
    <t>Гантели наборные</t>
  </si>
  <si>
    <t>Вибрационный тренажер М.Ф.Агашина</t>
  </si>
  <si>
    <t>Коврик гимнастический</t>
  </si>
  <si>
    <t>Покрытие для борцовского ковра</t>
  </si>
  <si>
    <t>Маты борцовские</t>
  </si>
  <si>
    <t>Маты гимнастические</t>
  </si>
  <si>
    <t>Мяч набивной (1 кг, 2кг, 3 кг)</t>
  </si>
  <si>
    <t>Мяч малый (теннисный)</t>
  </si>
  <si>
    <t>Скакалка гимнастическая</t>
  </si>
  <si>
    <t>Мяч малый (мягкий)</t>
  </si>
  <si>
    <t>Палка гимнастическая</t>
  </si>
  <si>
    <t>Обруч гимнастический</t>
  </si>
  <si>
    <t>Коврики массажные</t>
  </si>
  <si>
    <t>Секундомер настенный с защитной сеткой</t>
  </si>
  <si>
    <t>Пылесос</t>
  </si>
  <si>
    <t>Сетка для переноса малых мячей</t>
  </si>
  <si>
    <t>Легкая атлетика</t>
  </si>
  <si>
    <t>Планка для прыжков в высоту</t>
  </si>
  <si>
    <t>Стойки для прыжков в высоту</t>
  </si>
  <si>
    <t>Барьеры л/а тренировочные</t>
  </si>
  <si>
    <t>Флажки разметочные на опоре</t>
  </si>
  <si>
    <t>Дорожка разметочная для прыжков в длину с места</t>
  </si>
  <si>
    <t>Рулетка измерительная (10м; 50м)</t>
  </si>
  <si>
    <t>Номера нагрудные</t>
  </si>
  <si>
    <t>Спортивные игры</t>
  </si>
  <si>
    <t>Комплект щитов баскетбольных с кольцами и сеткой</t>
  </si>
  <si>
    <t>Шиты баскетбольные навесные с кольцами и сеткой</t>
  </si>
  <si>
    <t>Мячи баскетбольные</t>
  </si>
  <si>
    <t>Жилетки игровые с номерами</t>
  </si>
  <si>
    <t>Стойки волейбольные универсальные</t>
  </si>
  <si>
    <t>Мячи волейбольные</t>
  </si>
  <si>
    <t>Сетка для переноски и хранения баскетбольных мячей</t>
  </si>
  <si>
    <t>Табло перекидное</t>
  </si>
  <si>
    <t>Жилетки  игровые с номерами</t>
  </si>
  <si>
    <t>Ворота для мини-футбола</t>
  </si>
  <si>
    <t>Сетка для ворот мини-футбола</t>
  </si>
  <si>
    <t>Мячи футбольные</t>
  </si>
  <si>
    <t>Компрессор для накачивания мячей</t>
  </si>
  <si>
    <t>Туризм</t>
  </si>
  <si>
    <t>Палатки туристские (двух местные)</t>
  </si>
  <si>
    <t>Рюкзаки туристские</t>
  </si>
  <si>
    <t>Комплект туристский бивуачный</t>
  </si>
  <si>
    <t>Измерительные приборы</t>
  </si>
  <si>
    <t>Пульсометр</t>
  </si>
  <si>
    <t>Шагомер электронный</t>
  </si>
  <si>
    <t>Комплект динамометров ручных</t>
  </si>
  <si>
    <t xml:space="preserve">Динамометр становой </t>
  </si>
  <si>
    <t>Ступенька универсальная (для степ-теста)</t>
  </si>
  <si>
    <t xml:space="preserve">Тонометр автоматический </t>
  </si>
  <si>
    <t>Весы медицинские с ростомером</t>
  </si>
  <si>
    <t>Средства доврачебной помощи</t>
  </si>
  <si>
    <t>Аптечка медицинская</t>
  </si>
  <si>
    <t>Дополнительный инвентарь</t>
  </si>
  <si>
    <t>Доска аудиторная с магнитной поверхностью</t>
  </si>
  <si>
    <t>6. Спортивные залы</t>
  </si>
  <si>
    <t>Спортивный зал игровой</t>
  </si>
  <si>
    <t>Спортивный зал гимнастический</t>
  </si>
  <si>
    <t>Зоны рекреации</t>
  </si>
  <si>
    <t>Кабинет учителя</t>
  </si>
  <si>
    <t xml:space="preserve">Подсобное помещение для хранения инвентаря и оборудования </t>
  </si>
  <si>
    <t>7. Пришкольный стадион (площадка)</t>
  </si>
  <si>
    <t>Легкоатлетическая дорожка</t>
  </si>
  <si>
    <t>Сектор для прыжков в длину</t>
  </si>
  <si>
    <t>Сектор для прыжков в высоту</t>
  </si>
  <si>
    <t>Игровое поле для футбола (мини-футбола)</t>
  </si>
  <si>
    <t>Площадка игровая баскетбольная</t>
  </si>
  <si>
    <t>Площадка игровая волейбольная</t>
  </si>
  <si>
    <t>Гимнастический городок</t>
  </si>
  <si>
    <t>Полоса препятствий</t>
  </si>
  <si>
    <t>Лыжная трасса</t>
  </si>
  <si>
    <t>Комплект шансовых инструментов для подготовки мест занятий на спортивном стадионе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</si>
</sst>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6" fillId="0" borderId="10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9" fillId="32" borderId="21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34" borderId="0" xfId="0" applyFill="1" applyAlignment="1">
      <alignment/>
    </xf>
    <xf numFmtId="0" fontId="9" fillId="32" borderId="14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4" fillId="32" borderId="24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vertical="top" wrapText="1"/>
    </xf>
    <xf numFmtId="0" fontId="4" fillId="32" borderId="25" xfId="0" applyFont="1" applyFill="1" applyBorder="1" applyAlignment="1">
      <alignment/>
    </xf>
    <xf numFmtId="0" fontId="8" fillId="0" borderId="13" xfId="0" applyFont="1" applyBorder="1" applyAlignment="1">
      <alignment vertical="center"/>
    </xf>
    <xf numFmtId="0" fontId="4" fillId="32" borderId="26" xfId="0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4" fillId="32" borderId="27" xfId="0" applyFont="1" applyFill="1" applyBorder="1" applyAlignment="1">
      <alignment/>
    </xf>
    <xf numFmtId="0" fontId="8" fillId="0" borderId="28" xfId="0" applyFont="1" applyBorder="1" applyAlignment="1">
      <alignment vertical="center"/>
    </xf>
    <xf numFmtId="0" fontId="8" fillId="0" borderId="13" xfId="0" applyFont="1" applyBorder="1" applyAlignment="1">
      <alignment vertical="top" wrapText="1"/>
    </xf>
    <xf numFmtId="0" fontId="0" fillId="33" borderId="14" xfId="0" applyFill="1" applyBorder="1" applyAlignment="1">
      <alignment vertical="top"/>
    </xf>
    <xf numFmtId="0" fontId="0" fillId="0" borderId="14" xfId="0" applyBorder="1" applyAlignment="1">
      <alignment vertical="top"/>
    </xf>
    <xf numFmtId="169" fontId="6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1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0"/>
  <sheetViews>
    <sheetView view="pageBreakPreview" zoomScale="108" zoomScaleSheetLayoutView="108" zoomScalePageLayoutView="0" workbookViewId="0" topLeftCell="A13">
      <selection activeCell="G19" sqref="G19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40">
        <f>AVERAGE(E4:E130)</f>
        <v>82.45614035087719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5">
      <selection activeCell="A55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5">
      <selection activeCell="A58" sqref="A58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6">
      <selection activeCell="A59" sqref="A59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6">
      <selection activeCell="A56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6">
      <selection activeCell="A56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5">
      <selection activeCell="A55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7">
      <selection activeCell="A57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2">
      <selection activeCell="A52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5">
      <selection activeCell="A55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8">
      <selection activeCell="A58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5">
      <selection activeCell="A58" sqref="A58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7">
      <selection activeCell="A57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8">
      <selection activeCell="A58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8">
      <selection activeCell="A58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5">
      <selection activeCell="A55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8">
      <selection activeCell="A58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4">
      <selection activeCell="A54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130"/>
  <sheetViews>
    <sheetView tabSelected="1" zoomScalePageLayoutView="0" workbookViewId="0" topLeftCell="A16">
      <selection activeCell="D123" sqref="D123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40">
        <f>AVERAGE(E4:E130)</f>
        <v>83.33333333333333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0</v>
      </c>
      <c r="D41" s="38">
        <v>1</v>
      </c>
      <c r="E41" s="39">
        <f t="shared" si="2"/>
        <v>0</v>
      </c>
    </row>
    <row r="42" spans="1:5" ht="15.75">
      <c r="A42" s="15" t="s">
        <v>50</v>
      </c>
      <c r="B42" s="30">
        <v>1</v>
      </c>
      <c r="C42" s="38">
        <v>0</v>
      </c>
      <c r="D42" s="38">
        <v>1</v>
      </c>
      <c r="E42" s="39">
        <f t="shared" si="2"/>
        <v>0</v>
      </c>
    </row>
    <row r="43" spans="1:5" ht="15.75">
      <c r="A43" s="15" t="s">
        <v>51</v>
      </c>
      <c r="B43" s="30">
        <v>1</v>
      </c>
      <c r="C43" s="38">
        <v>0</v>
      </c>
      <c r="D43" s="38">
        <v>1</v>
      </c>
      <c r="E43" s="39">
        <f t="shared" si="2"/>
        <v>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0</v>
      </c>
      <c r="D48" s="38">
        <v>1</v>
      </c>
      <c r="E48" s="39">
        <f t="shared" si="2"/>
        <v>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1</v>
      </c>
      <c r="D53" s="6">
        <v>0</v>
      </c>
      <c r="E53" s="7">
        <f t="shared" si="2"/>
        <v>100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0</v>
      </c>
      <c r="D55" s="6">
        <v>10</v>
      </c>
      <c r="E55" s="7">
        <f t="shared" si="2"/>
        <v>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0</v>
      </c>
      <c r="D57" s="6">
        <v>2</v>
      </c>
      <c r="E57" s="7">
        <f t="shared" si="2"/>
        <v>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1</v>
      </c>
      <c r="D62" s="6">
        <v>0</v>
      </c>
      <c r="E62" s="7">
        <f t="shared" si="2"/>
        <v>100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4</v>
      </c>
      <c r="D64" s="6">
        <v>0</v>
      </c>
      <c r="E64" s="7">
        <f t="shared" si="2"/>
        <v>100</v>
      </c>
    </row>
    <row r="65" spans="1:5" ht="15.75">
      <c r="A65" s="12" t="s">
        <v>71</v>
      </c>
      <c r="B65" s="30">
        <v>1</v>
      </c>
      <c r="C65" s="6">
        <v>1</v>
      </c>
      <c r="D65" s="6">
        <v>0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1</v>
      </c>
      <c r="D66" s="6">
        <v>0</v>
      </c>
      <c r="E66" s="7">
        <f t="shared" si="2"/>
        <v>100</v>
      </c>
    </row>
    <row r="67" spans="1:5" ht="15.75">
      <c r="A67" s="15" t="s">
        <v>73</v>
      </c>
      <c r="B67" s="30">
        <v>1</v>
      </c>
      <c r="C67" s="6">
        <v>1</v>
      </c>
      <c r="D67" s="6">
        <v>0</v>
      </c>
      <c r="E67" s="7">
        <f t="shared" si="2"/>
        <v>100</v>
      </c>
    </row>
    <row r="68" spans="1:5" ht="15.75">
      <c r="A68" s="15" t="s">
        <v>74</v>
      </c>
      <c r="B68" s="30">
        <v>1</v>
      </c>
      <c r="C68" s="6">
        <v>1</v>
      </c>
      <c r="D68" s="6">
        <v>0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0</v>
      </c>
      <c r="D69" s="6">
        <v>5</v>
      </c>
      <c r="E69" s="7">
        <f t="shared" si="2"/>
        <v>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1</v>
      </c>
      <c r="D80" s="6">
        <v>0</v>
      </c>
      <c r="E80" s="7">
        <f t="shared" si="2"/>
        <v>100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1</v>
      </c>
      <c r="D99" s="6">
        <v>0</v>
      </c>
      <c r="E99" s="7">
        <f>C99/B99*100</f>
        <v>100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0</v>
      </c>
      <c r="D103" s="38">
        <v>1</v>
      </c>
      <c r="E103" s="39">
        <f aca="true" t="shared" si="4" ref="E103:E109">C103/B103*100</f>
        <v>0</v>
      </c>
    </row>
    <row r="104" spans="1:5" ht="15.75">
      <c r="A104" s="15" t="s">
        <v>106</v>
      </c>
      <c r="B104" s="30">
        <v>1</v>
      </c>
      <c r="C104" s="38">
        <v>0</v>
      </c>
      <c r="D104" s="38">
        <v>1</v>
      </c>
      <c r="E104" s="39">
        <f t="shared" si="4"/>
        <v>0</v>
      </c>
    </row>
    <row r="105" spans="1:5" ht="15.75">
      <c r="A105" s="15" t="s">
        <v>107</v>
      </c>
      <c r="B105" s="30">
        <v>1</v>
      </c>
      <c r="C105" s="38">
        <v>0</v>
      </c>
      <c r="D105" s="38">
        <v>1</v>
      </c>
      <c r="E105" s="39">
        <f t="shared" si="4"/>
        <v>0</v>
      </c>
    </row>
    <row r="106" spans="1:5" ht="15.75">
      <c r="A106" s="24" t="s">
        <v>108</v>
      </c>
      <c r="B106" s="30">
        <v>1</v>
      </c>
      <c r="C106" s="38">
        <v>0</v>
      </c>
      <c r="D106" s="38">
        <v>1</v>
      </c>
      <c r="E106" s="39">
        <f t="shared" si="4"/>
        <v>0</v>
      </c>
    </row>
    <row r="107" spans="1:5" ht="15.75">
      <c r="A107" s="15" t="s">
        <v>109</v>
      </c>
      <c r="B107" s="30">
        <v>1</v>
      </c>
      <c r="C107" s="38">
        <v>0</v>
      </c>
      <c r="D107" s="38">
        <v>1</v>
      </c>
      <c r="E107" s="39">
        <f t="shared" si="4"/>
        <v>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1</v>
      </c>
      <c r="D122" s="6">
        <v>0</v>
      </c>
      <c r="E122" s="7">
        <f t="shared" si="5"/>
        <v>100</v>
      </c>
    </row>
    <row r="123" spans="1:5" ht="15.75">
      <c r="A123" s="15" t="s">
        <v>125</v>
      </c>
      <c r="B123" s="10">
        <v>1</v>
      </c>
      <c r="C123" s="6">
        <v>0</v>
      </c>
      <c r="D123" s="6">
        <v>0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1</v>
      </c>
      <c r="D126" s="6">
        <v>0</v>
      </c>
      <c r="E126" s="7">
        <f t="shared" si="5"/>
        <v>100</v>
      </c>
    </row>
    <row r="127" spans="1:5" ht="15.75">
      <c r="A127" s="15" t="s">
        <v>129</v>
      </c>
      <c r="B127" s="10">
        <v>1</v>
      </c>
      <c r="C127" s="6">
        <v>1</v>
      </c>
      <c r="D127" s="6">
        <v>0</v>
      </c>
      <c r="E127" s="7">
        <f t="shared" si="5"/>
        <v>100</v>
      </c>
    </row>
    <row r="128" spans="1:5" ht="15.75">
      <c r="A128" s="15" t="s">
        <v>130</v>
      </c>
      <c r="B128" s="10">
        <v>1</v>
      </c>
      <c r="C128" s="6">
        <v>1</v>
      </c>
      <c r="D128" s="6">
        <v>0</v>
      </c>
      <c r="E128" s="7">
        <f t="shared" si="5"/>
        <v>100</v>
      </c>
    </row>
    <row r="129" spans="1:5" ht="15.75">
      <c r="A129" s="15" t="s">
        <v>131</v>
      </c>
      <c r="B129" s="10">
        <v>1</v>
      </c>
      <c r="C129" s="6">
        <v>1</v>
      </c>
      <c r="D129" s="6">
        <v>0</v>
      </c>
      <c r="E129" s="7">
        <f t="shared" si="5"/>
        <v>100</v>
      </c>
    </row>
    <row r="130" spans="1:5" ht="31.5">
      <c r="A130" s="37" t="s">
        <v>132</v>
      </c>
      <c r="B130" s="10">
        <v>1</v>
      </c>
      <c r="C130" s="6">
        <v>1</v>
      </c>
      <c r="D130" s="6">
        <v>0</v>
      </c>
      <c r="E130" s="7">
        <f>C130/B130*100</f>
        <v>100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8">
      <selection activeCell="A58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5">
      <selection activeCell="I75" sqref="I75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40">
      <selection activeCell="A40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3">
      <selection activeCell="A53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0"/>
  <sheetViews>
    <sheetView showGridLines="0" workbookViewId="0" topLeftCell="A55">
      <selection activeCell="A55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102">
      <selection activeCell="G119" sqref="G119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14">
      <selection activeCell="A54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5">
      <selection activeCell="A58" sqref="A58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44">
      <selection activeCell="A44" sqref="A1:IV1638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0"/>
  <sheetViews>
    <sheetView zoomScalePageLayoutView="0" workbookViewId="0" topLeftCell="A52">
      <selection activeCell="A54" sqref="A54"/>
    </sheetView>
  </sheetViews>
  <sheetFormatPr defaultColWidth="9.00390625" defaultRowHeight="12.75"/>
  <cols>
    <col min="1" max="1" width="54.625" style="0" customWidth="1"/>
    <col min="2" max="2" width="9.375" style="0" customWidth="1"/>
    <col min="3" max="3" width="9.875" style="0" customWidth="1"/>
    <col min="4" max="4" width="11.75390625" style="0" customWidth="1"/>
    <col min="5" max="5" width="14.75390625" style="0" customWidth="1"/>
    <col min="7" max="7" width="12.625" style="0" bestFit="1" customWidth="1"/>
  </cols>
  <sheetData>
    <row r="1" spans="1:5" ht="19.5" thickBot="1">
      <c r="A1" s="41" t="s">
        <v>12</v>
      </c>
      <c r="B1" s="42"/>
      <c r="C1" s="42"/>
      <c r="D1" s="42"/>
      <c r="E1" s="42"/>
    </row>
    <row r="2" spans="1:5" ht="30.75" thickBot="1">
      <c r="A2" s="1" t="s">
        <v>0</v>
      </c>
      <c r="B2" s="1" t="s">
        <v>11</v>
      </c>
      <c r="C2" s="2" t="s">
        <v>2</v>
      </c>
      <c r="D2" s="2" t="s">
        <v>1</v>
      </c>
      <c r="E2" s="2" t="s">
        <v>3</v>
      </c>
    </row>
    <row r="3" spans="1:5" ht="15" thickBot="1">
      <c r="A3" s="43" t="s">
        <v>13</v>
      </c>
      <c r="B3" s="43"/>
      <c r="C3" s="43"/>
      <c r="D3" s="43"/>
      <c r="E3" s="43"/>
    </row>
    <row r="4" spans="1:5" ht="31.5">
      <c r="A4" s="14" t="s">
        <v>14</v>
      </c>
      <c r="B4" s="30">
        <v>1</v>
      </c>
      <c r="C4" s="38">
        <v>1</v>
      </c>
      <c r="D4" s="38">
        <v>0</v>
      </c>
      <c r="E4" s="39">
        <f aca="true" t="shared" si="0" ref="E4:E12">C4/B4*100</f>
        <v>100</v>
      </c>
    </row>
    <row r="5" spans="1:5" ht="30.75" customHeight="1">
      <c r="A5" s="15" t="s">
        <v>15</v>
      </c>
      <c r="B5" s="30">
        <v>1</v>
      </c>
      <c r="C5" s="38">
        <v>1</v>
      </c>
      <c r="D5" s="38">
        <v>0</v>
      </c>
      <c r="E5" s="39">
        <f t="shared" si="0"/>
        <v>100</v>
      </c>
    </row>
    <row r="6" spans="1:5" ht="32.25" customHeight="1">
      <c r="A6" s="15" t="s">
        <v>16</v>
      </c>
      <c r="B6" s="30">
        <v>1</v>
      </c>
      <c r="C6" s="38">
        <v>1</v>
      </c>
      <c r="D6" s="38">
        <v>0</v>
      </c>
      <c r="E6" s="39">
        <f t="shared" si="0"/>
        <v>100</v>
      </c>
    </row>
    <row r="7" spans="1:5" ht="44.25" customHeight="1">
      <c r="A7" s="15" t="s">
        <v>17</v>
      </c>
      <c r="B7" s="30">
        <v>1</v>
      </c>
      <c r="C7" s="38">
        <v>1</v>
      </c>
      <c r="D7" s="38">
        <v>0</v>
      </c>
      <c r="E7" s="39">
        <f t="shared" si="0"/>
        <v>100</v>
      </c>
    </row>
    <row r="8" spans="1:5" ht="46.5" customHeight="1">
      <c r="A8" s="17" t="s">
        <v>18</v>
      </c>
      <c r="B8" s="30">
        <v>1</v>
      </c>
      <c r="C8" s="38">
        <v>1</v>
      </c>
      <c r="D8" s="38">
        <v>0</v>
      </c>
      <c r="E8" s="39">
        <f t="shared" si="0"/>
        <v>100</v>
      </c>
    </row>
    <row r="9" spans="1:5" ht="46.5" customHeight="1">
      <c r="A9" s="17" t="s">
        <v>19</v>
      </c>
      <c r="B9" s="30">
        <v>1</v>
      </c>
      <c r="C9" s="38">
        <v>1</v>
      </c>
      <c r="D9" s="38">
        <v>0</v>
      </c>
      <c r="E9" s="39">
        <f t="shared" si="0"/>
        <v>100</v>
      </c>
    </row>
    <row r="10" spans="1:5" ht="33.75" customHeight="1">
      <c r="A10" s="15" t="s">
        <v>20</v>
      </c>
      <c r="B10" s="30">
        <v>1</v>
      </c>
      <c r="C10" s="38">
        <v>1</v>
      </c>
      <c r="D10" s="38">
        <v>0</v>
      </c>
      <c r="E10" s="39">
        <f t="shared" si="0"/>
        <v>100</v>
      </c>
    </row>
    <row r="11" spans="1:5" ht="15.75" customHeight="1">
      <c r="A11" s="19" t="s">
        <v>21</v>
      </c>
      <c r="B11" s="30">
        <v>1</v>
      </c>
      <c r="C11" s="38">
        <v>1</v>
      </c>
      <c r="D11" s="38">
        <v>0</v>
      </c>
      <c r="E11" s="39">
        <f t="shared" si="0"/>
        <v>100</v>
      </c>
    </row>
    <row r="12" spans="1:5" ht="35.25" customHeight="1">
      <c r="A12" s="16" t="s">
        <v>27</v>
      </c>
      <c r="B12" s="30">
        <v>1</v>
      </c>
      <c r="C12" s="38">
        <v>1</v>
      </c>
      <c r="D12" s="38">
        <v>0</v>
      </c>
      <c r="E12" s="39">
        <f t="shared" si="0"/>
        <v>100</v>
      </c>
    </row>
    <row r="13" spans="1:33" s="22" customFormat="1" ht="17.25" customHeight="1" thickBot="1">
      <c r="A13" s="23" t="s">
        <v>22</v>
      </c>
      <c r="B13" s="20"/>
      <c r="C13" s="21"/>
      <c r="D13" s="21"/>
      <c r="E13" s="2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5" ht="31.5">
      <c r="A14" s="14" t="s">
        <v>23</v>
      </c>
      <c r="B14" s="30">
        <v>1</v>
      </c>
      <c r="C14" s="38">
        <v>1</v>
      </c>
      <c r="D14" s="38">
        <v>0</v>
      </c>
      <c r="E14" s="39">
        <f>C14/B14*100</f>
        <v>100</v>
      </c>
    </row>
    <row r="15" spans="1:5" ht="15.75">
      <c r="A15" s="15" t="s">
        <v>24</v>
      </c>
      <c r="B15" s="30">
        <v>1</v>
      </c>
      <c r="C15" s="38">
        <v>1</v>
      </c>
      <c r="D15" s="38">
        <v>0</v>
      </c>
      <c r="E15" s="39">
        <f>C15/B15*100</f>
        <v>100</v>
      </c>
    </row>
    <row r="16" spans="1:5" ht="47.25">
      <c r="A16" s="24" t="s">
        <v>25</v>
      </c>
      <c r="B16" s="30">
        <v>1</v>
      </c>
      <c r="C16" s="38">
        <v>1</v>
      </c>
      <c r="D16" s="38">
        <v>0</v>
      </c>
      <c r="E16" s="39">
        <f>C16/B16*100</f>
        <v>100</v>
      </c>
    </row>
    <row r="17" spans="1:5" ht="16.5" thickBot="1">
      <c r="A17" s="26" t="s">
        <v>26</v>
      </c>
      <c r="B17" s="20"/>
      <c r="C17" s="21"/>
      <c r="D17" s="21"/>
      <c r="E17" s="21"/>
    </row>
    <row r="18" spans="1:5" ht="32.25" thickBot="1">
      <c r="A18" s="27" t="s">
        <v>28</v>
      </c>
      <c r="B18" s="30">
        <v>1</v>
      </c>
      <c r="C18" s="38">
        <v>1</v>
      </c>
      <c r="D18" s="38">
        <v>0</v>
      </c>
      <c r="E18" s="39">
        <f>C18/B18*100</f>
        <v>100</v>
      </c>
    </row>
    <row r="19" spans="1:7" ht="19.5" thickBot="1">
      <c r="A19" s="18" t="s">
        <v>29</v>
      </c>
      <c r="B19" s="30">
        <v>1</v>
      </c>
      <c r="C19" s="38">
        <v>1</v>
      </c>
      <c r="D19" s="38">
        <v>0</v>
      </c>
      <c r="E19" s="39">
        <f>C19/B19*100</f>
        <v>100</v>
      </c>
      <c r="G19" s="8">
        <f>AVERAGE(E19:E130)</f>
        <v>80.1980198019802</v>
      </c>
    </row>
    <row r="20" spans="1:5" ht="15" thickBot="1">
      <c r="A20" s="28" t="s">
        <v>30</v>
      </c>
      <c r="B20" s="4"/>
      <c r="C20" s="4"/>
      <c r="D20" s="4"/>
      <c r="E20" s="5"/>
    </row>
    <row r="21" spans="1:5" ht="15.75">
      <c r="A21" s="27" t="s">
        <v>31</v>
      </c>
      <c r="B21" s="29">
        <v>5</v>
      </c>
      <c r="C21" s="6">
        <v>5</v>
      </c>
      <c r="D21" s="6">
        <v>0</v>
      </c>
      <c r="E21" s="7">
        <f>C21/B21*100</f>
        <v>100</v>
      </c>
    </row>
    <row r="22" spans="1:5" ht="15.75">
      <c r="A22" s="17" t="s">
        <v>32</v>
      </c>
      <c r="B22" s="30">
        <v>1</v>
      </c>
      <c r="C22" s="38">
        <v>1</v>
      </c>
      <c r="D22" s="38">
        <v>0</v>
      </c>
      <c r="E22" s="39">
        <f aca="true" t="shared" si="1" ref="E22:E32">C22/B22*100</f>
        <v>100</v>
      </c>
    </row>
    <row r="23" spans="1:5" ht="31.5">
      <c r="A23" s="17" t="s">
        <v>33</v>
      </c>
      <c r="B23" s="30">
        <v>1</v>
      </c>
      <c r="C23" s="38">
        <v>1</v>
      </c>
      <c r="D23" s="38">
        <v>0</v>
      </c>
      <c r="E23" s="39">
        <f t="shared" si="1"/>
        <v>100</v>
      </c>
    </row>
    <row r="24" spans="1:5" ht="15.75">
      <c r="A24" s="17" t="s">
        <v>34</v>
      </c>
      <c r="B24" s="30">
        <v>1</v>
      </c>
      <c r="C24" s="38">
        <v>1</v>
      </c>
      <c r="D24" s="38">
        <v>0</v>
      </c>
      <c r="E24" s="39">
        <f t="shared" si="1"/>
        <v>100</v>
      </c>
    </row>
    <row r="25" spans="1:5" ht="15.75">
      <c r="A25" s="17" t="s">
        <v>35</v>
      </c>
      <c r="B25" s="30">
        <v>1</v>
      </c>
      <c r="C25" s="38">
        <v>1</v>
      </c>
      <c r="D25" s="38">
        <v>0</v>
      </c>
      <c r="E25" s="39">
        <f t="shared" si="1"/>
        <v>100</v>
      </c>
    </row>
    <row r="26" spans="1:5" ht="15.75">
      <c r="A26" s="17" t="s">
        <v>36</v>
      </c>
      <c r="B26" s="30">
        <v>1</v>
      </c>
      <c r="C26" s="38">
        <v>1</v>
      </c>
      <c r="D26" s="38">
        <v>0</v>
      </c>
      <c r="E26" s="39">
        <f t="shared" si="1"/>
        <v>100</v>
      </c>
    </row>
    <row r="27" spans="1:5" ht="15.75">
      <c r="A27" s="17" t="s">
        <v>37</v>
      </c>
      <c r="B27" s="30">
        <v>1</v>
      </c>
      <c r="C27" s="38">
        <v>1</v>
      </c>
      <c r="D27" s="38">
        <v>0</v>
      </c>
      <c r="E27" s="39">
        <f t="shared" si="1"/>
        <v>100</v>
      </c>
    </row>
    <row r="28" spans="1:5" ht="15.75">
      <c r="A28" s="17" t="s">
        <v>38</v>
      </c>
      <c r="B28" s="30">
        <v>1</v>
      </c>
      <c r="C28" s="38">
        <v>1</v>
      </c>
      <c r="D28" s="38">
        <v>0</v>
      </c>
      <c r="E28" s="39">
        <f t="shared" si="1"/>
        <v>100</v>
      </c>
    </row>
    <row r="29" spans="1:5" ht="15.75">
      <c r="A29" s="17" t="s">
        <v>39</v>
      </c>
      <c r="B29" s="30">
        <v>1</v>
      </c>
      <c r="C29" s="38">
        <v>1</v>
      </c>
      <c r="D29" s="38">
        <v>0</v>
      </c>
      <c r="E29" s="39">
        <f t="shared" si="1"/>
        <v>100</v>
      </c>
    </row>
    <row r="30" spans="1:5" ht="15.75">
      <c r="A30" s="17" t="s">
        <v>40</v>
      </c>
      <c r="B30" s="30">
        <v>1</v>
      </c>
      <c r="C30" s="38">
        <v>1</v>
      </c>
      <c r="D30" s="38">
        <v>0</v>
      </c>
      <c r="E30" s="39">
        <f t="shared" si="1"/>
        <v>100</v>
      </c>
    </row>
    <row r="31" spans="1:5" ht="15" customHeight="1">
      <c r="A31" s="17" t="s">
        <v>41</v>
      </c>
      <c r="B31" s="30">
        <v>1</v>
      </c>
      <c r="C31" s="38">
        <v>1</v>
      </c>
      <c r="D31" s="38">
        <v>0</v>
      </c>
      <c r="E31" s="39">
        <f t="shared" si="1"/>
        <v>100</v>
      </c>
    </row>
    <row r="32" spans="1:5" ht="16.5" thickBot="1">
      <c r="A32" s="18" t="s">
        <v>42</v>
      </c>
      <c r="B32" s="30">
        <v>1</v>
      </c>
      <c r="C32" s="38">
        <v>1</v>
      </c>
      <c r="D32" s="38">
        <v>0</v>
      </c>
      <c r="E32" s="39">
        <f t="shared" si="1"/>
        <v>100</v>
      </c>
    </row>
    <row r="33" spans="1:5" ht="14.25">
      <c r="A33" s="3" t="s">
        <v>43</v>
      </c>
      <c r="B33" s="4"/>
      <c r="C33" s="4"/>
      <c r="D33" s="4"/>
      <c r="E33" s="5"/>
    </row>
    <row r="34" spans="1:5" ht="14.25">
      <c r="A34" s="31" t="s">
        <v>44</v>
      </c>
      <c r="B34" s="4"/>
      <c r="C34" s="4"/>
      <c r="D34" s="4"/>
      <c r="E34" s="5"/>
    </row>
    <row r="35" spans="1:5" ht="15.75">
      <c r="A35" s="17" t="s">
        <v>5</v>
      </c>
      <c r="B35" s="30">
        <v>1</v>
      </c>
      <c r="C35" s="6">
        <v>1</v>
      </c>
      <c r="D35" s="6">
        <v>0</v>
      </c>
      <c r="E35" s="7">
        <f aca="true" t="shared" si="2" ref="E35:E80">C35/B35*100</f>
        <v>100</v>
      </c>
    </row>
    <row r="36" spans="1:5" ht="15.75">
      <c r="A36" s="17" t="s">
        <v>45</v>
      </c>
      <c r="B36" s="30">
        <v>1</v>
      </c>
      <c r="C36" s="38">
        <v>1</v>
      </c>
      <c r="D36" s="38">
        <v>0</v>
      </c>
      <c r="E36" s="39">
        <f t="shared" si="2"/>
        <v>100</v>
      </c>
    </row>
    <row r="37" spans="1:5" ht="15.75">
      <c r="A37" s="15" t="s">
        <v>46</v>
      </c>
      <c r="B37" s="30">
        <v>1</v>
      </c>
      <c r="C37" s="38">
        <v>1</v>
      </c>
      <c r="D37" s="38">
        <v>0</v>
      </c>
      <c r="E37" s="39">
        <f t="shared" si="2"/>
        <v>100</v>
      </c>
    </row>
    <row r="38" spans="1:5" ht="15.75">
      <c r="A38" s="24" t="s">
        <v>4</v>
      </c>
      <c r="B38" s="30">
        <v>1</v>
      </c>
      <c r="C38" s="38">
        <v>1</v>
      </c>
      <c r="D38" s="38">
        <v>0</v>
      </c>
      <c r="E38" s="39">
        <f t="shared" si="2"/>
        <v>100</v>
      </c>
    </row>
    <row r="39" spans="1:5" ht="15.75">
      <c r="A39" s="15" t="s">
        <v>47</v>
      </c>
      <c r="B39" s="30">
        <v>1</v>
      </c>
      <c r="C39" s="38">
        <v>1</v>
      </c>
      <c r="D39" s="38">
        <v>0</v>
      </c>
      <c r="E39" s="39">
        <f t="shared" si="2"/>
        <v>100</v>
      </c>
    </row>
    <row r="40" spans="1:5" ht="15.75">
      <c r="A40" s="15" t="s">
        <v>48</v>
      </c>
      <c r="B40" s="30">
        <v>1</v>
      </c>
      <c r="C40" s="38">
        <v>1</v>
      </c>
      <c r="D40" s="38">
        <v>0</v>
      </c>
      <c r="E40" s="39">
        <f t="shared" si="2"/>
        <v>100</v>
      </c>
    </row>
    <row r="41" spans="1:5" ht="15.75">
      <c r="A41" s="15" t="s">
        <v>49</v>
      </c>
      <c r="B41" s="30">
        <v>1</v>
      </c>
      <c r="C41" s="38">
        <v>1</v>
      </c>
      <c r="D41" s="38">
        <v>0</v>
      </c>
      <c r="E41" s="39">
        <f t="shared" si="2"/>
        <v>100</v>
      </c>
    </row>
    <row r="42" spans="1:5" ht="15.75">
      <c r="A42" s="15" t="s">
        <v>50</v>
      </c>
      <c r="B42" s="30">
        <v>1</v>
      </c>
      <c r="C42" s="38">
        <v>1</v>
      </c>
      <c r="D42" s="38">
        <v>0</v>
      </c>
      <c r="E42" s="39">
        <f t="shared" si="2"/>
        <v>100</v>
      </c>
    </row>
    <row r="43" spans="1:5" ht="15.75">
      <c r="A43" s="15" t="s">
        <v>51</v>
      </c>
      <c r="B43" s="30">
        <v>1</v>
      </c>
      <c r="C43" s="38">
        <v>1</v>
      </c>
      <c r="D43" s="38">
        <v>0</v>
      </c>
      <c r="E43" s="39">
        <f t="shared" si="2"/>
        <v>100</v>
      </c>
    </row>
    <row r="44" spans="1:5" ht="15.75">
      <c r="A44" s="15" t="s">
        <v>52</v>
      </c>
      <c r="B44" s="30">
        <v>1</v>
      </c>
      <c r="C44" s="38">
        <v>1</v>
      </c>
      <c r="D44" s="38">
        <v>0</v>
      </c>
      <c r="E44" s="39">
        <f t="shared" si="2"/>
        <v>100</v>
      </c>
    </row>
    <row r="45" spans="1:5" ht="15.75">
      <c r="A45" s="15" t="s">
        <v>53</v>
      </c>
      <c r="B45" s="30">
        <v>1</v>
      </c>
      <c r="C45" s="38">
        <v>1</v>
      </c>
      <c r="D45" s="38">
        <v>0</v>
      </c>
      <c r="E45" s="39">
        <f t="shared" si="2"/>
        <v>100</v>
      </c>
    </row>
    <row r="46" spans="1:5" ht="15.75">
      <c r="A46" s="15" t="s">
        <v>54</v>
      </c>
      <c r="B46" s="30">
        <v>1</v>
      </c>
      <c r="C46" s="38">
        <v>1</v>
      </c>
      <c r="D46" s="38">
        <v>0</v>
      </c>
      <c r="E46" s="39">
        <f t="shared" si="2"/>
        <v>100</v>
      </c>
    </row>
    <row r="47" spans="1:5" ht="15.75">
      <c r="A47" s="15" t="s">
        <v>55</v>
      </c>
      <c r="B47" s="30">
        <v>1</v>
      </c>
      <c r="C47" s="38">
        <v>1</v>
      </c>
      <c r="D47" s="38">
        <v>0</v>
      </c>
      <c r="E47" s="39">
        <f t="shared" si="2"/>
        <v>100</v>
      </c>
    </row>
    <row r="48" spans="1:5" ht="15.75">
      <c r="A48" s="15" t="s">
        <v>56</v>
      </c>
      <c r="B48" s="30">
        <v>1</v>
      </c>
      <c r="C48" s="38">
        <v>1</v>
      </c>
      <c r="D48" s="38">
        <v>0</v>
      </c>
      <c r="E48" s="39">
        <f t="shared" si="2"/>
        <v>100</v>
      </c>
    </row>
    <row r="49" spans="1:5" ht="15.75">
      <c r="A49" s="15" t="s">
        <v>57</v>
      </c>
      <c r="B49" s="30">
        <v>1</v>
      </c>
      <c r="C49" s="6">
        <v>1</v>
      </c>
      <c r="D49" s="6">
        <v>0</v>
      </c>
      <c r="E49" s="7">
        <f t="shared" si="2"/>
        <v>100</v>
      </c>
    </row>
    <row r="50" spans="1:5" ht="15.75">
      <c r="A50" s="17" t="s">
        <v>58</v>
      </c>
      <c r="B50" s="30">
        <v>1</v>
      </c>
      <c r="C50" s="6">
        <v>1</v>
      </c>
      <c r="D50" s="6">
        <v>0</v>
      </c>
      <c r="E50" s="7">
        <f t="shared" si="2"/>
        <v>100</v>
      </c>
    </row>
    <row r="51" spans="1:5" ht="15.75">
      <c r="A51" s="12" t="s">
        <v>59</v>
      </c>
      <c r="B51" s="30">
        <v>1</v>
      </c>
      <c r="C51" s="6">
        <v>1</v>
      </c>
      <c r="D51" s="6">
        <v>0</v>
      </c>
      <c r="E51" s="7">
        <f t="shared" si="2"/>
        <v>100</v>
      </c>
    </row>
    <row r="52" spans="1:5" ht="15.75">
      <c r="A52" s="15" t="s">
        <v>60</v>
      </c>
      <c r="B52" s="30">
        <v>1</v>
      </c>
      <c r="C52" s="6">
        <v>1</v>
      </c>
      <c r="D52" s="6">
        <v>0</v>
      </c>
      <c r="E52" s="7">
        <f t="shared" si="2"/>
        <v>100</v>
      </c>
    </row>
    <row r="53" spans="1:5" ht="15.75">
      <c r="A53" s="15" t="s">
        <v>61</v>
      </c>
      <c r="B53" s="30">
        <v>1</v>
      </c>
      <c r="C53" s="6">
        <v>0</v>
      </c>
      <c r="D53" s="6">
        <v>1</v>
      </c>
      <c r="E53" s="7">
        <f t="shared" si="2"/>
        <v>0</v>
      </c>
    </row>
    <row r="54" spans="1:5" ht="17.25" customHeight="1">
      <c r="A54" s="15" t="s">
        <v>62</v>
      </c>
      <c r="B54" s="30">
        <v>10</v>
      </c>
      <c r="C54" s="6">
        <v>10</v>
      </c>
      <c r="D54" s="6">
        <v>0</v>
      </c>
      <c r="E54" s="7">
        <f t="shared" si="2"/>
        <v>100</v>
      </c>
    </row>
    <row r="55" spans="1:5" ht="15.75">
      <c r="A55" s="15" t="s">
        <v>63</v>
      </c>
      <c r="B55" s="30">
        <v>10</v>
      </c>
      <c r="C55" s="6">
        <v>10</v>
      </c>
      <c r="D55" s="6">
        <v>0</v>
      </c>
      <c r="E55" s="7">
        <f t="shared" si="2"/>
        <v>100</v>
      </c>
    </row>
    <row r="56" spans="1:5" ht="15.75">
      <c r="A56" s="15" t="s">
        <v>64</v>
      </c>
      <c r="B56" s="30">
        <v>10</v>
      </c>
      <c r="C56" s="6">
        <v>10</v>
      </c>
      <c r="D56" s="6">
        <v>0</v>
      </c>
      <c r="E56" s="7">
        <f t="shared" si="2"/>
        <v>100</v>
      </c>
    </row>
    <row r="57" spans="1:5" ht="15.75">
      <c r="A57" s="15" t="s">
        <v>10</v>
      </c>
      <c r="B57" s="30">
        <v>2</v>
      </c>
      <c r="C57" s="6">
        <v>2</v>
      </c>
      <c r="D57" s="6">
        <v>0</v>
      </c>
      <c r="E57" s="7">
        <f t="shared" si="2"/>
        <v>100</v>
      </c>
    </row>
    <row r="58" spans="1:5" ht="15.75">
      <c r="A58" s="15" t="s">
        <v>6</v>
      </c>
      <c r="B58" s="30">
        <v>1</v>
      </c>
      <c r="C58" s="6">
        <v>0</v>
      </c>
      <c r="D58" s="6">
        <v>1</v>
      </c>
      <c r="E58" s="7">
        <f t="shared" si="2"/>
        <v>0</v>
      </c>
    </row>
    <row r="59" spans="1:5" ht="15.75">
      <c r="A59" s="15" t="s">
        <v>65</v>
      </c>
      <c r="B59" s="30">
        <v>10</v>
      </c>
      <c r="C59" s="6">
        <v>0</v>
      </c>
      <c r="D59" s="6">
        <v>10</v>
      </c>
      <c r="E59" s="7">
        <f t="shared" si="2"/>
        <v>0</v>
      </c>
    </row>
    <row r="60" spans="1:5" ht="15.75">
      <c r="A60" s="15" t="s">
        <v>66</v>
      </c>
      <c r="B60" s="30">
        <v>10</v>
      </c>
      <c r="C60" s="6">
        <v>0</v>
      </c>
      <c r="D60" s="6">
        <v>10</v>
      </c>
      <c r="E60" s="7">
        <f t="shared" si="2"/>
        <v>0</v>
      </c>
    </row>
    <row r="61" spans="1:5" ht="15.75">
      <c r="A61" s="15" t="s">
        <v>67</v>
      </c>
      <c r="B61" s="30">
        <v>10</v>
      </c>
      <c r="C61" s="6">
        <v>10</v>
      </c>
      <c r="D61" s="6">
        <v>0</v>
      </c>
      <c r="E61" s="7">
        <f t="shared" si="2"/>
        <v>100</v>
      </c>
    </row>
    <row r="62" spans="1:5" ht="15.75">
      <c r="A62" s="15" t="s">
        <v>68</v>
      </c>
      <c r="B62" s="30">
        <v>1</v>
      </c>
      <c r="C62" s="6">
        <v>0</v>
      </c>
      <c r="D62" s="6">
        <v>1</v>
      </c>
      <c r="E62" s="7">
        <f t="shared" si="2"/>
        <v>0</v>
      </c>
    </row>
    <row r="63" spans="1:5" ht="15.75">
      <c r="A63" s="15" t="s">
        <v>69</v>
      </c>
      <c r="B63" s="30">
        <v>1</v>
      </c>
      <c r="C63" s="6">
        <v>1</v>
      </c>
      <c r="D63" s="6">
        <v>0</v>
      </c>
      <c r="E63" s="7">
        <f t="shared" si="2"/>
        <v>100</v>
      </c>
    </row>
    <row r="64" spans="1:5" ht="15.75">
      <c r="A64" s="24" t="s">
        <v>70</v>
      </c>
      <c r="B64" s="30">
        <v>4</v>
      </c>
      <c r="C64" s="6">
        <v>0</v>
      </c>
      <c r="D64" s="6">
        <v>4</v>
      </c>
      <c r="E64" s="7">
        <f t="shared" si="2"/>
        <v>0</v>
      </c>
    </row>
    <row r="65" spans="1:5" ht="15.75">
      <c r="A65" s="12" t="s">
        <v>71</v>
      </c>
      <c r="B65" s="30">
        <v>1</v>
      </c>
      <c r="C65" s="6">
        <v>1</v>
      </c>
      <c r="D65" s="6">
        <v>1</v>
      </c>
      <c r="E65" s="7">
        <f t="shared" si="2"/>
        <v>100</v>
      </c>
    </row>
    <row r="66" spans="1:5" ht="15.75">
      <c r="A66" s="15" t="s">
        <v>72</v>
      </c>
      <c r="B66" s="30">
        <v>1</v>
      </c>
      <c r="C66" s="6">
        <v>0</v>
      </c>
      <c r="D66" s="6">
        <v>1</v>
      </c>
      <c r="E66" s="7">
        <f t="shared" si="2"/>
        <v>0</v>
      </c>
    </row>
    <row r="67" spans="1:5" ht="15.75">
      <c r="A67" s="15" t="s">
        <v>73</v>
      </c>
      <c r="B67" s="30">
        <v>1</v>
      </c>
      <c r="C67" s="6">
        <v>0</v>
      </c>
      <c r="D67" s="6">
        <v>1</v>
      </c>
      <c r="E67" s="7">
        <f t="shared" si="2"/>
        <v>0</v>
      </c>
    </row>
    <row r="68" spans="1:5" ht="15.75">
      <c r="A68" s="15" t="s">
        <v>74</v>
      </c>
      <c r="B68" s="30">
        <v>1</v>
      </c>
      <c r="C68" s="6">
        <v>1</v>
      </c>
      <c r="D68" s="6">
        <v>1</v>
      </c>
      <c r="E68" s="7">
        <f t="shared" si="2"/>
        <v>100</v>
      </c>
    </row>
    <row r="69" spans="1:5" ht="15.75">
      <c r="A69" s="32" t="s">
        <v>75</v>
      </c>
      <c r="B69" s="11">
        <v>10</v>
      </c>
      <c r="C69" s="6">
        <v>10</v>
      </c>
      <c r="D69" s="6">
        <v>5</v>
      </c>
      <c r="E69" s="7">
        <f t="shared" si="2"/>
        <v>100</v>
      </c>
    </row>
    <row r="70" spans="1:5" ht="15.75">
      <c r="A70" s="15" t="s">
        <v>76</v>
      </c>
      <c r="B70" s="30">
        <v>1</v>
      </c>
      <c r="C70" s="6">
        <v>1</v>
      </c>
      <c r="D70" s="6">
        <v>0</v>
      </c>
      <c r="E70" s="7">
        <f t="shared" si="2"/>
        <v>100</v>
      </c>
    </row>
    <row r="71" spans="1:5" ht="15.75">
      <c r="A71" s="15" t="s">
        <v>77</v>
      </c>
      <c r="B71" s="30">
        <v>2</v>
      </c>
      <c r="C71" s="6">
        <v>2</v>
      </c>
      <c r="D71" s="6">
        <v>2</v>
      </c>
      <c r="E71" s="7">
        <f t="shared" si="2"/>
        <v>100</v>
      </c>
    </row>
    <row r="72" spans="1:5" ht="14.25">
      <c r="A72" s="3" t="s">
        <v>78</v>
      </c>
      <c r="B72" s="4"/>
      <c r="C72" s="4"/>
      <c r="D72" s="4"/>
      <c r="E72" s="5"/>
    </row>
    <row r="73" spans="1:5" ht="15.75">
      <c r="A73" s="24" t="s">
        <v>79</v>
      </c>
      <c r="B73" s="30">
        <v>1</v>
      </c>
      <c r="C73" s="6">
        <v>1</v>
      </c>
      <c r="D73" s="6">
        <v>0</v>
      </c>
      <c r="E73" s="7">
        <f t="shared" si="2"/>
        <v>100</v>
      </c>
    </row>
    <row r="74" spans="1:5" ht="15.75">
      <c r="A74" s="17" t="s">
        <v>80</v>
      </c>
      <c r="B74" s="34">
        <v>1</v>
      </c>
      <c r="C74" s="6">
        <v>1</v>
      </c>
      <c r="D74" s="6">
        <v>0</v>
      </c>
      <c r="E74" s="7">
        <f t="shared" si="2"/>
        <v>100</v>
      </c>
    </row>
    <row r="75" spans="1:5" ht="15.75">
      <c r="A75" s="17" t="s">
        <v>81</v>
      </c>
      <c r="B75" s="30">
        <v>1</v>
      </c>
      <c r="C75" s="38">
        <v>1</v>
      </c>
      <c r="D75" s="38">
        <v>0</v>
      </c>
      <c r="E75" s="39">
        <f t="shared" si="2"/>
        <v>100</v>
      </c>
    </row>
    <row r="76" spans="1:5" ht="15.75">
      <c r="A76" s="17" t="s">
        <v>82</v>
      </c>
      <c r="B76" s="30">
        <v>1</v>
      </c>
      <c r="C76" s="38">
        <v>1</v>
      </c>
      <c r="D76" s="38">
        <v>0</v>
      </c>
      <c r="E76" s="39">
        <f t="shared" si="2"/>
        <v>100</v>
      </c>
    </row>
    <row r="77" spans="1:5" ht="15.75">
      <c r="A77" s="17" t="s">
        <v>7</v>
      </c>
      <c r="B77" s="30">
        <v>1</v>
      </c>
      <c r="C77" s="38">
        <v>1</v>
      </c>
      <c r="D77" s="38">
        <v>0</v>
      </c>
      <c r="E77" s="39">
        <f t="shared" si="2"/>
        <v>100</v>
      </c>
    </row>
    <row r="78" spans="1:5" ht="15.75">
      <c r="A78" s="15" t="s">
        <v>83</v>
      </c>
      <c r="B78" s="30">
        <v>2</v>
      </c>
      <c r="C78" s="6">
        <v>2</v>
      </c>
      <c r="D78" s="6">
        <v>0</v>
      </c>
      <c r="E78" s="7">
        <f t="shared" si="2"/>
        <v>100</v>
      </c>
    </row>
    <row r="79" spans="1:5" ht="15.75">
      <c r="A79" s="24" t="s">
        <v>84</v>
      </c>
      <c r="B79" s="30">
        <v>2</v>
      </c>
      <c r="C79" s="6">
        <v>2</v>
      </c>
      <c r="D79" s="6">
        <v>0</v>
      </c>
      <c r="E79" s="7">
        <f t="shared" si="2"/>
        <v>100</v>
      </c>
    </row>
    <row r="80" spans="1:5" ht="15.75">
      <c r="A80" s="15" t="s">
        <v>85</v>
      </c>
      <c r="B80" s="34">
        <v>1</v>
      </c>
      <c r="C80" s="6">
        <v>0</v>
      </c>
      <c r="D80" s="6">
        <v>1</v>
      </c>
      <c r="E80" s="7">
        <f t="shared" si="2"/>
        <v>0</v>
      </c>
    </row>
    <row r="81" spans="1:5" ht="14.25">
      <c r="A81" s="3" t="s">
        <v>86</v>
      </c>
      <c r="B81" s="4"/>
      <c r="C81" s="4"/>
      <c r="D81" s="4"/>
      <c r="E81" s="5"/>
    </row>
    <row r="82" spans="1:5" ht="17.25" customHeight="1">
      <c r="A82" s="24" t="s">
        <v>87</v>
      </c>
      <c r="B82" s="30">
        <v>1</v>
      </c>
      <c r="C82" s="6">
        <v>1</v>
      </c>
      <c r="D82" s="6">
        <v>0</v>
      </c>
      <c r="E82" s="7">
        <f>C82/B82*100</f>
        <v>100</v>
      </c>
    </row>
    <row r="83" spans="1:5" ht="16.5" customHeight="1">
      <c r="A83" s="17" t="s">
        <v>88</v>
      </c>
      <c r="B83" s="30">
        <v>1</v>
      </c>
      <c r="C83" s="38">
        <v>1</v>
      </c>
      <c r="D83" s="38">
        <v>0</v>
      </c>
      <c r="E83" s="39">
        <f aca="true" t="shared" si="3" ref="E83:E96">C83/B83*100</f>
        <v>100</v>
      </c>
    </row>
    <row r="84" spans="1:5" ht="15.75">
      <c r="A84" s="15" t="s">
        <v>89</v>
      </c>
      <c r="B84" s="30">
        <v>1</v>
      </c>
      <c r="C84" s="38">
        <v>1</v>
      </c>
      <c r="D84" s="38">
        <v>0</v>
      </c>
      <c r="E84" s="39">
        <f t="shared" si="3"/>
        <v>100</v>
      </c>
    </row>
    <row r="85" spans="1:5" ht="15.75">
      <c r="A85" s="24" t="s">
        <v>8</v>
      </c>
      <c r="B85" s="30">
        <v>1</v>
      </c>
      <c r="C85" s="38">
        <v>1</v>
      </c>
      <c r="D85" s="38">
        <v>0</v>
      </c>
      <c r="E85" s="39">
        <f t="shared" si="3"/>
        <v>100</v>
      </c>
    </row>
    <row r="86" spans="1:5" ht="15.75">
      <c r="A86" s="17" t="s">
        <v>90</v>
      </c>
      <c r="B86" s="30">
        <v>1</v>
      </c>
      <c r="C86" s="38">
        <v>1</v>
      </c>
      <c r="D86" s="38">
        <v>0</v>
      </c>
      <c r="E86" s="39">
        <f t="shared" si="3"/>
        <v>100</v>
      </c>
    </row>
    <row r="87" spans="1:5" ht="15.75">
      <c r="A87" s="17" t="s">
        <v>91</v>
      </c>
      <c r="B87" s="30">
        <v>1</v>
      </c>
      <c r="C87" s="38">
        <v>1</v>
      </c>
      <c r="D87" s="38">
        <v>0</v>
      </c>
      <c r="E87" s="39">
        <f t="shared" si="3"/>
        <v>100</v>
      </c>
    </row>
    <row r="88" spans="1:5" ht="15.75">
      <c r="A88" s="15" t="s">
        <v>9</v>
      </c>
      <c r="B88" s="30">
        <v>1</v>
      </c>
      <c r="C88" s="38">
        <v>1</v>
      </c>
      <c r="D88" s="38">
        <v>0</v>
      </c>
      <c r="E88" s="39">
        <f t="shared" si="3"/>
        <v>100</v>
      </c>
    </row>
    <row r="89" spans="1:5" ht="15.75">
      <c r="A89" s="15" t="s">
        <v>92</v>
      </c>
      <c r="B89" s="30">
        <v>1</v>
      </c>
      <c r="C89" s="38">
        <v>1</v>
      </c>
      <c r="D89" s="38">
        <v>0</v>
      </c>
      <c r="E89" s="39">
        <f t="shared" si="3"/>
        <v>100</v>
      </c>
    </row>
    <row r="90" spans="1:5" ht="15.75" customHeight="1">
      <c r="A90" s="17" t="s">
        <v>93</v>
      </c>
      <c r="B90" s="30">
        <v>1</v>
      </c>
      <c r="C90" s="38">
        <v>1</v>
      </c>
      <c r="D90" s="38">
        <v>0</v>
      </c>
      <c r="E90" s="39">
        <f t="shared" si="3"/>
        <v>100</v>
      </c>
    </row>
    <row r="91" spans="1:5" ht="15.75">
      <c r="A91" s="15" t="s">
        <v>94</v>
      </c>
      <c r="B91" s="30">
        <v>1</v>
      </c>
      <c r="C91" s="38">
        <v>1</v>
      </c>
      <c r="D91" s="38">
        <v>0</v>
      </c>
      <c r="E91" s="39">
        <f t="shared" si="3"/>
        <v>100</v>
      </c>
    </row>
    <row r="92" spans="1:5" ht="15.75">
      <c r="A92" s="15" t="s">
        <v>95</v>
      </c>
      <c r="B92" s="30">
        <v>1</v>
      </c>
      <c r="C92" s="38">
        <v>1</v>
      </c>
      <c r="D92" s="38">
        <v>0</v>
      </c>
      <c r="E92" s="39">
        <f t="shared" si="3"/>
        <v>100</v>
      </c>
    </row>
    <row r="93" spans="1:5" ht="15.75">
      <c r="A93" s="15" t="s">
        <v>96</v>
      </c>
      <c r="B93" s="30">
        <v>1</v>
      </c>
      <c r="C93" s="38">
        <v>1</v>
      </c>
      <c r="D93" s="38">
        <v>0</v>
      </c>
      <c r="E93" s="39">
        <f t="shared" si="3"/>
        <v>100</v>
      </c>
    </row>
    <row r="94" spans="1:5" ht="15.75">
      <c r="A94" s="24" t="s">
        <v>97</v>
      </c>
      <c r="B94" s="30">
        <v>1</v>
      </c>
      <c r="C94" s="38">
        <v>1</v>
      </c>
      <c r="D94" s="38">
        <v>0</v>
      </c>
      <c r="E94" s="39">
        <f t="shared" si="3"/>
        <v>100</v>
      </c>
    </row>
    <row r="95" spans="1:5" ht="15.75">
      <c r="A95" s="17" t="s">
        <v>98</v>
      </c>
      <c r="B95" s="30">
        <v>1</v>
      </c>
      <c r="C95" s="38">
        <v>1</v>
      </c>
      <c r="D95" s="38">
        <v>0</v>
      </c>
      <c r="E95" s="39">
        <f t="shared" si="3"/>
        <v>100</v>
      </c>
    </row>
    <row r="96" spans="1:5" ht="15.75">
      <c r="A96" s="17" t="s">
        <v>85</v>
      </c>
      <c r="B96" s="30">
        <v>1</v>
      </c>
      <c r="C96" s="38">
        <v>1</v>
      </c>
      <c r="D96" s="38">
        <v>0</v>
      </c>
      <c r="E96" s="39">
        <f t="shared" si="3"/>
        <v>100</v>
      </c>
    </row>
    <row r="97" spans="1:5" ht="15.75">
      <c r="A97" s="15" t="s">
        <v>99</v>
      </c>
      <c r="B97" s="30">
        <v>1</v>
      </c>
      <c r="C97" s="6">
        <v>1</v>
      </c>
      <c r="D97" s="6">
        <v>0</v>
      </c>
      <c r="E97" s="7">
        <f>C97/B97*100</f>
        <v>100</v>
      </c>
    </row>
    <row r="98" spans="1:5" ht="14.25">
      <c r="A98" s="35" t="s">
        <v>100</v>
      </c>
      <c r="B98" s="4"/>
      <c r="C98" s="4"/>
      <c r="D98" s="4"/>
      <c r="E98" s="5"/>
    </row>
    <row r="99" spans="1:5" ht="15.75">
      <c r="A99" s="17" t="s">
        <v>101</v>
      </c>
      <c r="B99" s="29">
        <v>1</v>
      </c>
      <c r="C99" s="6">
        <v>0</v>
      </c>
      <c r="D99" s="6">
        <v>1</v>
      </c>
      <c r="E99" s="7">
        <f>C99/B99*100</f>
        <v>0</v>
      </c>
    </row>
    <row r="100" spans="1:5" ht="15.75">
      <c r="A100" s="12" t="s">
        <v>102</v>
      </c>
      <c r="B100" s="30">
        <v>1</v>
      </c>
      <c r="C100" s="38">
        <v>1</v>
      </c>
      <c r="D100" s="38">
        <v>0</v>
      </c>
      <c r="E100" s="39">
        <f>C100/B100*100</f>
        <v>100</v>
      </c>
    </row>
    <row r="101" spans="1:5" ht="15.75">
      <c r="A101" s="12" t="s">
        <v>103</v>
      </c>
      <c r="B101" s="30">
        <v>1</v>
      </c>
      <c r="C101" s="38">
        <v>1</v>
      </c>
      <c r="D101" s="38">
        <v>0</v>
      </c>
      <c r="E101" s="39">
        <f>C101/B101*100</f>
        <v>100</v>
      </c>
    </row>
    <row r="102" spans="1:5" ht="14.25">
      <c r="A102" s="35" t="s">
        <v>104</v>
      </c>
      <c r="B102" s="4"/>
      <c r="C102" s="4"/>
      <c r="D102" s="4"/>
      <c r="E102" s="5"/>
    </row>
    <row r="103" spans="1:5" ht="15.75">
      <c r="A103" s="17" t="s">
        <v>105</v>
      </c>
      <c r="B103" s="30">
        <v>1</v>
      </c>
      <c r="C103" s="38">
        <v>1</v>
      </c>
      <c r="D103" s="38">
        <v>0</v>
      </c>
      <c r="E103" s="39">
        <f aca="true" t="shared" si="4" ref="E103:E109">C103/B103*100</f>
        <v>100</v>
      </c>
    </row>
    <row r="104" spans="1:5" ht="15.75">
      <c r="A104" s="15" t="s">
        <v>106</v>
      </c>
      <c r="B104" s="30">
        <v>1</v>
      </c>
      <c r="C104" s="38">
        <v>1</v>
      </c>
      <c r="D104" s="38">
        <v>0</v>
      </c>
      <c r="E104" s="39">
        <f t="shared" si="4"/>
        <v>100</v>
      </c>
    </row>
    <row r="105" spans="1:5" ht="15.75">
      <c r="A105" s="15" t="s">
        <v>107</v>
      </c>
      <c r="B105" s="30">
        <v>1</v>
      </c>
      <c r="C105" s="38">
        <v>1</v>
      </c>
      <c r="D105" s="38">
        <v>0</v>
      </c>
      <c r="E105" s="39">
        <f t="shared" si="4"/>
        <v>100</v>
      </c>
    </row>
    <row r="106" spans="1:5" ht="15.75">
      <c r="A106" s="24" t="s">
        <v>108</v>
      </c>
      <c r="B106" s="30">
        <v>1</v>
      </c>
      <c r="C106" s="38">
        <v>1</v>
      </c>
      <c r="D106" s="38">
        <v>0</v>
      </c>
      <c r="E106" s="39">
        <f t="shared" si="4"/>
        <v>100</v>
      </c>
    </row>
    <row r="107" spans="1:5" ht="15.75">
      <c r="A107" s="15" t="s">
        <v>109</v>
      </c>
      <c r="B107" s="30">
        <v>1</v>
      </c>
      <c r="C107" s="38">
        <v>1</v>
      </c>
      <c r="D107" s="38">
        <v>0</v>
      </c>
      <c r="E107" s="39">
        <f t="shared" si="4"/>
        <v>100</v>
      </c>
    </row>
    <row r="108" spans="1:5" ht="15.75">
      <c r="A108" s="24" t="s">
        <v>110</v>
      </c>
      <c r="B108" s="30">
        <v>1</v>
      </c>
      <c r="C108" s="38">
        <v>1</v>
      </c>
      <c r="D108" s="38">
        <v>0</v>
      </c>
      <c r="E108" s="39">
        <f t="shared" si="4"/>
        <v>100</v>
      </c>
    </row>
    <row r="109" spans="1:5" ht="15.75">
      <c r="A109" s="15" t="s">
        <v>111</v>
      </c>
      <c r="B109" s="30">
        <v>1</v>
      </c>
      <c r="C109" s="38">
        <v>1</v>
      </c>
      <c r="D109" s="38">
        <v>0</v>
      </c>
      <c r="E109" s="39">
        <f t="shared" si="4"/>
        <v>100</v>
      </c>
    </row>
    <row r="110" spans="1:5" ht="14.25">
      <c r="A110" s="3" t="s">
        <v>112</v>
      </c>
      <c r="B110" s="4"/>
      <c r="C110" s="4"/>
      <c r="D110" s="4"/>
      <c r="E110" s="5"/>
    </row>
    <row r="111" spans="1:5" ht="15">
      <c r="A111" s="9" t="s">
        <v>113</v>
      </c>
      <c r="B111" s="30">
        <v>1</v>
      </c>
      <c r="C111" s="38">
        <v>1</v>
      </c>
      <c r="D111" s="38">
        <v>0</v>
      </c>
      <c r="E111" s="39">
        <f>C111/B111*100</f>
        <v>100</v>
      </c>
    </row>
    <row r="112" spans="1:5" ht="14.25">
      <c r="A112" s="3" t="s">
        <v>114</v>
      </c>
      <c r="B112" s="4"/>
      <c r="C112" s="4"/>
      <c r="D112" s="4"/>
      <c r="E112" s="5"/>
    </row>
    <row r="113" spans="1:5" ht="16.5" thickBot="1">
      <c r="A113" s="36" t="s">
        <v>115</v>
      </c>
      <c r="B113" s="30">
        <v>1</v>
      </c>
      <c r="C113" s="38">
        <v>1</v>
      </c>
      <c r="D113" s="38">
        <v>0</v>
      </c>
      <c r="E113" s="39">
        <f>C113/B113*100</f>
        <v>100</v>
      </c>
    </row>
    <row r="114" spans="1:5" ht="14.25">
      <c r="A114" s="33" t="s">
        <v>116</v>
      </c>
      <c r="B114" s="4"/>
      <c r="C114" s="4"/>
      <c r="D114" s="4"/>
      <c r="E114" s="5"/>
    </row>
    <row r="115" spans="1:5" ht="15.75">
      <c r="A115" s="15" t="s">
        <v>117</v>
      </c>
      <c r="B115" s="30">
        <v>1</v>
      </c>
      <c r="C115" s="38">
        <v>1</v>
      </c>
      <c r="D115" s="38">
        <v>0</v>
      </c>
      <c r="E115" s="39">
        <f>C115/B115*100</f>
        <v>100</v>
      </c>
    </row>
    <row r="116" spans="1:5" ht="15.75">
      <c r="A116" s="15" t="s">
        <v>118</v>
      </c>
      <c r="B116" s="30">
        <v>1</v>
      </c>
      <c r="C116" s="38">
        <v>1</v>
      </c>
      <c r="D116" s="38">
        <v>0</v>
      </c>
      <c r="E116" s="39">
        <f>C116/B116*100</f>
        <v>100</v>
      </c>
    </row>
    <row r="117" spans="1:5" ht="15.75">
      <c r="A117" s="15" t="s">
        <v>119</v>
      </c>
      <c r="B117" s="30">
        <v>1</v>
      </c>
      <c r="C117" s="38">
        <v>1</v>
      </c>
      <c r="D117" s="38">
        <v>0</v>
      </c>
      <c r="E117" s="39">
        <f>C117/B117*100</f>
        <v>100</v>
      </c>
    </row>
    <row r="118" spans="1:5" ht="15.75">
      <c r="A118" s="15" t="s">
        <v>120</v>
      </c>
      <c r="B118" s="30">
        <v>1</v>
      </c>
      <c r="C118" s="38">
        <v>1</v>
      </c>
      <c r="D118" s="38">
        <v>0</v>
      </c>
      <c r="E118" s="39">
        <f>C118/B118*100</f>
        <v>100</v>
      </c>
    </row>
    <row r="119" spans="1:5" ht="32.25" thickBot="1">
      <c r="A119" s="13" t="s">
        <v>121</v>
      </c>
      <c r="B119" s="30">
        <v>1</v>
      </c>
      <c r="C119" s="38">
        <v>1</v>
      </c>
      <c r="D119" s="38">
        <v>0</v>
      </c>
      <c r="E119" s="39">
        <f>C119/B119*100</f>
        <v>100</v>
      </c>
    </row>
    <row r="120" spans="1:5" ht="15" thickBot="1">
      <c r="A120" s="3" t="s">
        <v>122</v>
      </c>
      <c r="B120" s="4"/>
      <c r="C120" s="4"/>
      <c r="D120" s="4"/>
      <c r="E120" s="5"/>
    </row>
    <row r="121" spans="1:5" ht="15.75">
      <c r="A121" s="14" t="s">
        <v>123</v>
      </c>
      <c r="B121" s="10">
        <v>1</v>
      </c>
      <c r="C121" s="6">
        <v>0</v>
      </c>
      <c r="D121" s="6">
        <v>1</v>
      </c>
      <c r="E121" s="7">
        <f aca="true" t="shared" si="5" ref="E121:E129">C121/B121*100</f>
        <v>0</v>
      </c>
    </row>
    <row r="122" spans="1:5" ht="15.75">
      <c r="A122" s="15" t="s">
        <v>124</v>
      </c>
      <c r="B122" s="10">
        <v>1</v>
      </c>
      <c r="C122" s="6">
        <v>0</v>
      </c>
      <c r="D122" s="6">
        <v>1</v>
      </c>
      <c r="E122" s="7">
        <f t="shared" si="5"/>
        <v>0</v>
      </c>
    </row>
    <row r="123" spans="1:5" ht="15.75">
      <c r="A123" s="15" t="s">
        <v>125</v>
      </c>
      <c r="B123" s="10">
        <v>1</v>
      </c>
      <c r="C123" s="6">
        <v>0</v>
      </c>
      <c r="D123" s="6">
        <v>1</v>
      </c>
      <c r="E123" s="7">
        <f t="shared" si="5"/>
        <v>0</v>
      </c>
    </row>
    <row r="124" spans="1:5" ht="15.75">
      <c r="A124" s="24" t="s">
        <v>126</v>
      </c>
      <c r="B124" s="10">
        <v>1</v>
      </c>
      <c r="C124" s="6">
        <v>0</v>
      </c>
      <c r="D124" s="6">
        <v>1</v>
      </c>
      <c r="E124" s="7">
        <f t="shared" si="5"/>
        <v>0</v>
      </c>
    </row>
    <row r="125" spans="1:5" ht="15.75">
      <c r="A125" s="12" t="s">
        <v>127</v>
      </c>
      <c r="B125" s="10">
        <v>1</v>
      </c>
      <c r="C125" s="6">
        <v>0</v>
      </c>
      <c r="D125" s="6">
        <v>1</v>
      </c>
      <c r="E125" s="7">
        <f t="shared" si="5"/>
        <v>0</v>
      </c>
    </row>
    <row r="126" spans="1:5" ht="15.75">
      <c r="A126" s="15" t="s">
        <v>128</v>
      </c>
      <c r="B126" s="10">
        <v>1</v>
      </c>
      <c r="C126" s="6">
        <v>0</v>
      </c>
      <c r="D126" s="6">
        <v>1</v>
      </c>
      <c r="E126" s="7">
        <f t="shared" si="5"/>
        <v>0</v>
      </c>
    </row>
    <row r="127" spans="1:5" ht="15.75">
      <c r="A127" s="15" t="s">
        <v>129</v>
      </c>
      <c r="B127" s="10">
        <v>1</v>
      </c>
      <c r="C127" s="6">
        <v>0</v>
      </c>
      <c r="D127" s="6">
        <v>1</v>
      </c>
      <c r="E127" s="7">
        <f t="shared" si="5"/>
        <v>0</v>
      </c>
    </row>
    <row r="128" spans="1:5" ht="15.75">
      <c r="A128" s="15" t="s">
        <v>130</v>
      </c>
      <c r="B128" s="10">
        <v>1</v>
      </c>
      <c r="C128" s="6">
        <v>0</v>
      </c>
      <c r="D128" s="6">
        <v>1</v>
      </c>
      <c r="E128" s="7">
        <f t="shared" si="5"/>
        <v>0</v>
      </c>
    </row>
    <row r="129" spans="1:5" ht="15.75">
      <c r="A129" s="15" t="s">
        <v>131</v>
      </c>
      <c r="B129" s="10">
        <v>1</v>
      </c>
      <c r="C129" s="6">
        <v>0</v>
      </c>
      <c r="D129" s="6">
        <v>1</v>
      </c>
      <c r="E129" s="7">
        <f t="shared" si="5"/>
        <v>0</v>
      </c>
    </row>
    <row r="130" spans="1:5" ht="31.5">
      <c r="A130" s="37" t="s">
        <v>132</v>
      </c>
      <c r="B130" s="10">
        <v>1</v>
      </c>
      <c r="C130" s="6">
        <v>0</v>
      </c>
      <c r="D130" s="6">
        <v>1</v>
      </c>
      <c r="E130" s="7">
        <f>C130/B130*100</f>
        <v>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*</cp:lastModifiedBy>
  <cp:lastPrinted>2012-08-22T10:06:55Z</cp:lastPrinted>
  <dcterms:created xsi:type="dcterms:W3CDTF">2006-12-29T03:12:46Z</dcterms:created>
  <dcterms:modified xsi:type="dcterms:W3CDTF">2015-08-10T18:12:31Z</dcterms:modified>
  <cp:category/>
  <cp:version/>
  <cp:contentType/>
  <cp:contentStatus/>
</cp:coreProperties>
</file>