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431" windowWidth="15375" windowHeight="8445" tabRatio="873" activeTab="0"/>
  </bookViews>
  <sheets>
    <sheet name="Ключ." sheetId="1" r:id="rId1"/>
  </sheets>
  <definedNames/>
  <calcPr fullCalcOnLoad="1"/>
</workbook>
</file>

<file path=xl/sharedStrings.xml><?xml version="1.0" encoding="utf-8"?>
<sst xmlns="http://schemas.openxmlformats.org/spreadsheetml/2006/main" count="166" uniqueCount="166">
  <si>
    <t>Наименования объектов и средств материально-технического обеспечения</t>
  </si>
  <si>
    <t>Потребность</t>
  </si>
  <si>
    <t>Имеется в наличии</t>
  </si>
  <si>
    <t>Уровень оснащения в %</t>
  </si>
  <si>
    <t>Должно быть</t>
  </si>
  <si>
    <t>1. Библиотечный фонд (книгопечатная продукция)</t>
  </si>
  <si>
    <t>2. Печатные пособия</t>
  </si>
  <si>
    <t>3. Информационно-коммуникативные средства</t>
  </si>
  <si>
    <t>5. Технические средства обучения</t>
  </si>
  <si>
    <t xml:space="preserve">Химия </t>
  </si>
  <si>
    <t>1.1 Стандарт основного общего образования по химии</t>
  </si>
  <si>
    <t>1.2 Стандарт среднего (полного) общего образования по химии (базовый уровень)</t>
  </si>
  <si>
    <t>1.3 Стандарт (полного) общего образования по химии (профильный уровень)</t>
  </si>
  <si>
    <t>1.4 Примерная программа основного общего образования по химии</t>
  </si>
  <si>
    <t>1.5 Примерная программа среднего (полного) общего образования по химии (базовый уровень)</t>
  </si>
  <si>
    <t>1.6 Примерная программа среднего (полного) общего образования по химии (профильный уровень)</t>
  </si>
  <si>
    <t>1.7 ААвторские рабочие программы по разделам химии</t>
  </si>
  <si>
    <t>1.8 Методические пособия для учителя</t>
  </si>
  <si>
    <t xml:space="preserve">1.9 Учебники по химии (базовый уровень)
Для 8 класса
Для 9 класса
</t>
  </si>
  <si>
    <t xml:space="preserve">1.10 Учебники по химии (баз. уровень)
Для 10 класса
Для 11 класса
</t>
  </si>
  <si>
    <t xml:space="preserve">1.11 Учебники по химии (профиль)
Для 10 класса
Для 11 класса
</t>
  </si>
  <si>
    <t>1.12 Рабочие тетради для учащихся (8,9,10, 11 класса)</t>
  </si>
  <si>
    <t>1.13 Сборники тестовых заданий для тематического и итогового контроля (8,9,10, 11 класса)</t>
  </si>
  <si>
    <t>1.14 Сборник задач по химии</t>
  </si>
  <si>
    <t>1.15 Руководства для лабораторных опытов и практических занятий по химии (8,9,10, 11 кл)</t>
  </si>
  <si>
    <t>1.16 Справочник по химии</t>
  </si>
  <si>
    <t>1.17 Энциклопедия по химии</t>
  </si>
  <si>
    <t>1.18 Атлас по химии</t>
  </si>
  <si>
    <t>2.1 Комплект портретов ученых-химиков</t>
  </si>
  <si>
    <t>2.2 Серия справочных таблиц по химии («Периодическая система химических элементов Д.И. Менделеева», «Растворимость солей, кислот и оснований в воде», «Электрохимический ряд напряжений металлов», «Окраска индикаторов в различных средах»).</t>
  </si>
  <si>
    <t>2.3 Серия инструктивных таблиц по химии</t>
  </si>
  <si>
    <t>2.4.Серия таблиц по неорганической химии</t>
  </si>
  <si>
    <t>2.5 Серия таблиц по органической химии</t>
  </si>
  <si>
    <t xml:space="preserve">2.6 Серия таблиц по химическим производствам Серия должна содержать таблицы по производству основных продуктов химической промышленности: серной кислоты, аммиака, а также по производству чугуна, стали, алюминия.
Сменная экспозиция
</t>
  </si>
  <si>
    <t>3.1 Мультимедийные программы (обучающие, тренинговые, контролирующие) по всем разделам курса химии</t>
  </si>
  <si>
    <t>3.2 Электронные библиотеки по курсу химии</t>
  </si>
  <si>
    <t>3.3 Электронные базы данных по всем разделам курса химии</t>
  </si>
  <si>
    <t>4.1 Комплект видеофильмов по неорганической химии (по всем разделам курса)</t>
  </si>
  <si>
    <t>4. Экранно - звуковые пособия(могут быть в цифровом и компьютерном виде)</t>
  </si>
  <si>
    <t>4.2 Комплект видеофильмов по органической химии (по всем разделам курса)</t>
  </si>
  <si>
    <t xml:space="preserve">4.3 Комплект слайдов (диапозитивов) по неорганической химии (по всем разделам курса) </t>
  </si>
  <si>
    <t>4.4 Комплект слайдов (диапозитивов по органической химии)</t>
  </si>
  <si>
    <t>4.5 Комплект транспарантов по неорганической химии: строение атома, строение вещества, химическая связьИспользуется метод наложения</t>
  </si>
  <si>
    <t>4.6 Комплект транспарантов по органической химии: строение органических веществ, образование сигма и пи-связей.Все серии транспарантов подлежат разработке</t>
  </si>
  <si>
    <t>4.7 Комплект транспарантов по  химическим производствам</t>
  </si>
  <si>
    <t>4.8 Комплект фолий (кодопленок) по основным разделам неорганической и органической химии</t>
  </si>
  <si>
    <t>5.1 Видеокамера на штативе</t>
  </si>
  <si>
    <t>5.2 Видеомагнитофон (видеоплеер)</t>
  </si>
  <si>
    <t>5.3 Графопроектор  (оверхедпроектор)</t>
  </si>
  <si>
    <t>5.4 Компьютер мультимедийный С пакетом прикладных программ (текстовых таблиц, графических и презентационных); с возможностью подключения к Интернет; аудио и видео выходы, приводами для чтения и записи компакт-дисков. Оснащен акустической колонкой, магнитофоном и наушниками</t>
  </si>
  <si>
    <t>5.5 Диапроектор  (слайд-проектор)</t>
  </si>
  <si>
    <t>5.7Набор датчиков к компьютеруДатчики для измерения физико-химических параметров: температуры, давления, электрической проводимости, рН</t>
  </si>
  <si>
    <t xml:space="preserve">5.6 Мультимедийный проектор </t>
  </si>
  <si>
    <r>
      <t>5.8 Телевизор (с диагональю экрана не менее 72см)</t>
    </r>
    <r>
      <rPr>
        <sz val="11"/>
        <rFont val="Times New Roman"/>
        <family val="1"/>
      </rPr>
      <t xml:space="preserve"> </t>
    </r>
  </si>
  <si>
    <t>5.9 Эпипроектор</t>
  </si>
  <si>
    <t>5.10 Экран проекционный</t>
  </si>
  <si>
    <t>5.11 Автоматизированное рабочее место учителя АРМ При наличии его в образовательном учреждении перечисленные выше технические средства не приобретаются</t>
  </si>
  <si>
    <t xml:space="preserve">6. Учебно-практическое и учебно-лабораторное оборудованиеПриборы, наборы посуды и лабораторных принадлежностей для химического эксперимента
Общего назначения
</t>
  </si>
  <si>
    <t>6.1 Аппарат (установка) для дистилляции воды</t>
  </si>
  <si>
    <t>6.2 Весы (до 500кг)</t>
  </si>
  <si>
    <t>6.3 Нагревательные приборы (электроплитка, спиртовка)</t>
  </si>
  <si>
    <t>6.4 Доска для сушки посуды</t>
  </si>
  <si>
    <t>6.5 Комплект электроснабжения кабинета химии</t>
  </si>
  <si>
    <t xml:space="preserve">Демонстрационные </t>
  </si>
  <si>
    <t>6.6 Набор посуды и принадлежностей для демонстрационных опытов по химииДолжен содержать готовые узлы для монтажа приборов</t>
  </si>
  <si>
    <t>6,7Набор деталей для монтажа установок, иллюстрирующих химические производства</t>
  </si>
  <si>
    <t>6,8Столик подъемный</t>
  </si>
  <si>
    <t>6,9 Штатив для демонстрационных пробирок ПХ-21</t>
  </si>
  <si>
    <t>6,10Штатив металлический ШЛБ</t>
  </si>
  <si>
    <t>6,11Экран фоновый черно-белый (двусторонний)Подлежит разработке</t>
  </si>
  <si>
    <t>6,12 Набор флаконов (250 – 300 мл для хранения растворов реактивов)</t>
  </si>
  <si>
    <t>Специализированные приборы и аппараты</t>
  </si>
  <si>
    <t xml:space="preserve">6,13Аппарат (прибор) для получения газов </t>
  </si>
  <si>
    <t>6,14Аппарат для проведения химических реакций АПХР</t>
  </si>
  <si>
    <t>6,15Горелка универсальная ГУ</t>
  </si>
  <si>
    <t>6,16Источник тока высокого напряжения (25 кВ)</t>
  </si>
  <si>
    <t>6,17Набор для опытов по химии с электрическим током</t>
  </si>
  <si>
    <t>6,18Комплект термометров (0 – 100 0С; 0 – 360 0С)</t>
  </si>
  <si>
    <t>6,19Озонатор</t>
  </si>
  <si>
    <t>6,20Прибор для демонстрации закона сохранения массы веществ</t>
  </si>
  <si>
    <t>6,21Прибор для иллюстрации зависимости скорости химической реакции от условий</t>
  </si>
  <si>
    <t xml:space="preserve">6,22Прибор для окисления спирта над медным катализатором </t>
  </si>
  <si>
    <t>6,23Прибор для определения состава воздуха</t>
  </si>
  <si>
    <t>6,24Прибор для получения галоидоалканов и сложных эфиров</t>
  </si>
  <si>
    <t>6,25Прибор для собирания и хранения газов</t>
  </si>
  <si>
    <t>6,26Прибор для получения растворимых твердых веществ ПРВ</t>
  </si>
  <si>
    <t>6,27Термометр электронный</t>
  </si>
  <si>
    <t>6,28Эвдиометр</t>
  </si>
  <si>
    <t>6,29Установка для перегонки</t>
  </si>
  <si>
    <t>6,30Установка для фильтрования под вакуумом</t>
  </si>
  <si>
    <t xml:space="preserve">Комплекты для лабораторных опытов и практических занятий по химии </t>
  </si>
  <si>
    <t xml:space="preserve">6,31Весы </t>
  </si>
  <si>
    <t xml:space="preserve">6,32Набор посуды и принадлежностей для ученического эксперимента </t>
  </si>
  <si>
    <t>6,33Набор для экологического мониторинга окружающей среды</t>
  </si>
  <si>
    <t>6,34 Набор посуды и принадлежностей для курса «Основы химического анализа»</t>
  </si>
  <si>
    <t xml:space="preserve">6,35 Набор банок для хранения твердых реактивов (30 – 50 мл) Из расчета 10 банок на 2-х или 1-го учащегося (профиль) </t>
  </si>
  <si>
    <t>6,36Набор склянок (флаконов) для хранения растворов реактивов Из расчета 16 флаконов на 2- или 1-го учащегося (профиль)</t>
  </si>
  <si>
    <t>6,37 Набор приборок (ПХ-14, ПХ-16)Из расчета 10 шт ПХ-14 и 2 шт ПХ-16 на 2-х или 1-го уч-ся (профиль)</t>
  </si>
  <si>
    <t xml:space="preserve">6,38Набор по электрохимии лабораторный </t>
  </si>
  <si>
    <t>6,39Набор по тонкослойной хроматографии</t>
  </si>
  <si>
    <t>6,40 Нагреватели приборы (электрические 42 В, спиртовки (50 мл)</t>
  </si>
  <si>
    <t xml:space="preserve">6,41Прибор для получения газов </t>
  </si>
  <si>
    <t>6,42 Прибор для получения галоидоалканов и сложных эфиров</t>
  </si>
  <si>
    <t>6,43 Штатив лабораторный химический ШЛХ</t>
  </si>
  <si>
    <t xml:space="preserve">7. Модели </t>
  </si>
  <si>
    <t>7,1Набор кристаллических решеток: алмаза, графита,
диоксида углерода, железа,
магния, меди, поваренной соли, йода, льда
Кристал-лические решетки иода и льда подлежат разработке</t>
  </si>
  <si>
    <t>7,2Набор для моделирования строения неорганических веществ</t>
  </si>
  <si>
    <t>7,3 Набор для моделирования строения органических веществ</t>
  </si>
  <si>
    <t>7,4Набор для моделирования типов химических реакций (модели-аппликации)Для работы с моделями используется магнитная доска</t>
  </si>
  <si>
    <t>7,5 Набор для моделирования электронного строения атомов</t>
  </si>
  <si>
    <t>7,6Набор для моделирования строения атомов и молекул (в виде кольцегранников)</t>
  </si>
  <si>
    <t>7,7Справочно-информационный стенд «Периодическая система химических элементов Д.И. Менделеева».</t>
  </si>
  <si>
    <t>Модели-электронные стенды для средн.школы</t>
  </si>
  <si>
    <t xml:space="preserve">8. Натуральные объекты 
коллекции
</t>
  </si>
  <si>
    <t xml:space="preserve">Алюминий </t>
  </si>
  <si>
    <t>Волокна</t>
  </si>
  <si>
    <t>Каменный уголь и продукты его переработки</t>
  </si>
  <si>
    <t xml:space="preserve">Каучук </t>
  </si>
  <si>
    <t>Металлы и сплавы</t>
  </si>
  <si>
    <t>Минералы и горные породы</t>
  </si>
  <si>
    <t>Набор химических элементов</t>
  </si>
  <si>
    <t>Нефть и важнейшие продукты ее переработки</t>
  </si>
  <si>
    <t>Пластмассы</t>
  </si>
  <si>
    <t>Стекло и изделия из стекла</t>
  </si>
  <si>
    <t xml:space="preserve">Топливо </t>
  </si>
  <si>
    <t>Чугун и сталь</t>
  </si>
  <si>
    <t>Шкала твердости</t>
  </si>
  <si>
    <t>Реактивы</t>
  </si>
  <si>
    <t>Набор № 1 ОС «Кислоты»
Кислота серная 4,800 кг
Кислота соляная 2,500 кг
Для учащихся только растворы</t>
  </si>
  <si>
    <t>Набор № 2 ОС «Кислоты»
Кислота азотная 0,300 кг
Кислота ортофосфорная 0,050 кг
Для учащихся только растворы</t>
  </si>
  <si>
    <t>Набор № 3 ОС «Гидроксиды»
Аммиак 25%-ный 0,500 кг
Бария гидроксид 0,050 кг
Калия гидроксид 0,200 кг
Кальция гидроксид 0,500 кг
Натрия гидроксид 0,500 кг
Аммиак учащимся выдается 5%-ный раствор</t>
  </si>
  <si>
    <t xml:space="preserve">Набор № 4 ОС «Оксиды металлов»
Алюминия оксид 0,100 кг
Бария оксид 0,100 кг
Железа (III) оксид 0,050 кг
Кальция оксид 0,100 кг
Магния оксид 0,100 кг
Меди (II) оксид (гранулы) 0,200 кг
Меди (II) оксид (порошок) 0,100 кг
Цинка оксид 0,100 кг
</t>
  </si>
  <si>
    <t>Набор № 5 ОС «Металлы»
Алюминий (гранулы) 
0,100 кг
Алюминий (порошок) 
0,050 кг
Железо восстановл. (порошок) 0,050 кг
Магний (порошок) 0,050 кг
Магний (лента) 0,050 кг
Медь (гранулы, опилки)
0,050 кг
Цинк (гранулы) 0,500 кг
Цинк (порошок) 0,050 кг
Олово (гранулы) 0,500 кг
Порошки металлов учащимся использовать запрещено</t>
  </si>
  <si>
    <t xml:space="preserve">Набор № 6 ОС «Щелочные и щелочноземельные металлы»
Кальций 10 ампул
Литий 5 ампул
Натрий 20 ампул
</t>
  </si>
  <si>
    <t xml:space="preserve">Набор № 7 ОС «Огнеопасные вещества»
Сера (порошок) 0,050 кг
Фосфор красный 0,050 кг
Фосфора (V) оксид 0,050 кг
</t>
  </si>
  <si>
    <t xml:space="preserve">Набор № 8 ОС «Галогены»
Бром 5 ампул
Йод 0,100 кг
</t>
  </si>
  <si>
    <t xml:space="preserve">Набор № 9 ОС «Галогениды»
Алюминия хлорид 0,050 кг
Аммония хлорид 0,100 кг
Бария хлорид 0,100 кг
Железа (III) хлорид 0,100 кг
Калия йодид 0,100 кг
Калия хлорид 0,050 кг
Кальция хлорид 0,100 кг
Лития хлорид 0,050 кг
Магния хлорид 0,100 кг
Меди (II) хлорид 0,100 кг
Натрия бромид 0,100 кг
Натрия фторид 0,050 кг
Натрия хлорид 0,100 кг
Цинка хлорид 0,050 кг
</t>
  </si>
  <si>
    <t xml:space="preserve">Набор № 10 ОС «Сульфаты. Сульфиты. Сульфиды»
Алюминия сульфат 0,100 кг
Аммония сульфат 0,100 кг
Железа (II) сульфид 0,050 кг
Железа (II) сульфат 0,100 кг
7-ми водный
Калия сульфат 0,050 кг
Кобольта (II) сульфат 
0,050 кг
Магния сульфат 0,050 кг
Меди (II) сульфат безводный 0,050 кг
Меди (II) сульфат 5-ти водный 0,100 кг
Натрия сульфид 0,050 кг
Натрия сульфит 0,050 кг
Натрия сульфат 0,050 кг
Натрия гидросульфат 
0,050 кг
Никеля сульфат 0,050 кг
Натрия гидрокарбонат 
0,100 кг
</t>
  </si>
  <si>
    <t xml:space="preserve">Набор № 11 ОС «Карбонаты»
Аммония карбонат 0,050 кг
Калия карбонат (поташ) 0,050 кг
 Меди (II) карбонат основной 0,100 кг
Натрия карбонат 0,100 кг
Натрия гидрокарбонат 
0,100 кг
</t>
  </si>
  <si>
    <t xml:space="preserve">Набор № 12 ОС «Фосфаты. Силикаты»
Калия моногидроортофосфат 
(калий фосфорнокислый двухзамещенный) 0,050 кг
Натрия силикат 9-ти водный 0,050 кг
Натрия ортофосфат  трехзамещенный 0,100 кг
Натрия дигидрофосфат (натрий фосфорнокислый однозамещенный) 0,050 кг
</t>
  </si>
  <si>
    <t xml:space="preserve">Набор № 13 ОС «Ацетаты. Роданиды. Соединения железа».
Калия ацетат 0,050 кг
Калия ферро(II) гексацианид (калий железистосинеродистый) 0,050 кг
Калия ферро (III) гексационид (калий железосинеродистый 
0,050 кг
Калия роданид 0,050 кг
Натрия ацетат 0,050 кг
Свинца ацетат 0,050 кг
</t>
  </si>
  <si>
    <t xml:space="preserve">Набор № 14 ОС «Соединения марганца» 
Калия перманганат 
(калий марганцевокислый) 0,500 кг
Марганца (IV) оксид 0,050 кг
Марганца (II) сульфат
0,050 кг
марганца хлорид 0,050 кг
</t>
  </si>
  <si>
    <t xml:space="preserve">Набор № 15 ОС «Соединения хрома»
Аммония дихромат 0,200 кг
Калия дихромат 0,050 кг
Калия хромат 0,050 кг
Хрома (III) хлорид 6-ти водный 0,050 кг
</t>
  </si>
  <si>
    <t xml:space="preserve">Набор № 16 ОС «Нитраты»
Алюминия нитрат 0,050 кг
Аммония нитрат 0,050 кг
Калия нитрат  0,050 кг
Кальция нитрат 0,050 кг
Меди (II) нитрат 0,050 кг
Натрия нитрат 0,050 кг
Серебра нитрат 0, 020 кг
</t>
  </si>
  <si>
    <t xml:space="preserve">Набор № 17 ОС «Индикаторы»
Лакмоид 0,020 кг
Метиловый оранжевый 
0,020 кг
Фенолфталеин 0,020 кг
</t>
  </si>
  <si>
    <t xml:space="preserve">Набор № 18 ОС «Минеральные удобрения»
Аммофос 0,250 кг
Карбамид 0,250 кг
Натриевая селитра 0,250 кг
Кальциевая селитра 0,250 кг
Калийная селитра 0,250 кг
Сульфат аммония 0,250 кг
Суперфосфат гранулированный 0,250 кг
Суперфосфат двойной гранулированный 0,250 кг
Фосфоритная мука 0,250 кг
</t>
  </si>
  <si>
    <t xml:space="preserve">Набор № 19 ОС «Углеводороды»
Бензин 0,100 кг
Бензол 0,050 кг
Гексан 0,050 кг
Нефть 0,050 кг
Толуол 0,050 кг
Циклогексан 0,050 кг
</t>
  </si>
  <si>
    <t xml:space="preserve">Набор № 20 ОС «Кислородсодержащие органические вещества»
Ацетон 0,100 кг
Глицерин 0,200 кг
Диэтиловый эфир 0,100 кг
Спирт н-бутиловый 0,100 кг
Спирт изоамиловый 0,100 кг
Спирт изобутиловый 0,100 кг
Спирт этиловый 0,050 кг
Фенол 0,050 кг
Формалин 0,100 кг
Этиленгликоль 0,050 кг
Уксусно-этиловый эфир 0,100 кг
</t>
  </si>
  <si>
    <t xml:space="preserve">Набор № 21 ОС «Кислоты органические»
Кислота аминоуксусная 0,050 кг
Кислота бензойная 0,050 кг
Кислота масляная 0,050 кг
Кислота муравьиная 0,100 кг
Кислота олеиновая 0,050 кг
Кислота пальмитиновая 0,050 кг
Кислота стеариновая 0,050 кг
Кислота уксусная 0,200 кг
Кислота щавелевая 0,050 кг
</t>
  </si>
  <si>
    <t xml:space="preserve">Набор № 22 ОС «Углеводы. Амины»
Анилин 0,050 кг
Анилин сернокислый 0,050 кг
Д-глюкоза 0,050 кг
Метиламин гидрохлорид 0,050 кг
Сахароза 0,050 кг
</t>
  </si>
  <si>
    <t xml:space="preserve">Набор № 23 ОС «Образцы органических веществ»
Гексахлорбензол техн. 0,050 кг
Метилен хлористый 0,050 кг
Углерод четыреххлористый 0,050 кг
Хлороформ 0,050 кг
</t>
  </si>
  <si>
    <t xml:space="preserve">Набор № 24 ОС «Материалы»
Активированный уголь 0,100 кг
Вазелин 0,050 кг
Кальция карбид 0,200 кг
Кальция карбонат (мрамор) 0,500 кг
 Парафин 0,200 кг.
</t>
  </si>
  <si>
    <t>9. Специализированная учебная мебель</t>
  </si>
  <si>
    <t>9,10Раковина-мойка – 2 шт (в кабинете и лаборантской)</t>
  </si>
  <si>
    <t>9,11 Доска для сушки посуды</t>
  </si>
  <si>
    <t>9,12 Шкаф вытяжной</t>
  </si>
  <si>
    <t>9,13 Стенды экспозиционные</t>
  </si>
  <si>
    <t>9.1 Доска аудиторская с магнитной поверхностью и с приспособлениями для крепления таблиц</t>
  </si>
  <si>
    <t>9.2 Стол демонстрационный химический</t>
  </si>
  <si>
    <t>9.3 Стол письменный для учителя (в лаборантской)</t>
  </si>
  <si>
    <t>9.4 Стол препараторский (в лаборантской)</t>
  </si>
  <si>
    <t xml:space="preserve">9.5 Стул для учителя – 2 шт (в кабинете и лаборантской) </t>
  </si>
  <si>
    <t>9.6 Столы двухместные лабораторные ученические в комплекте со стульями разных ростовых размеров)</t>
  </si>
  <si>
    <t>9.7 Стол компьютерный При наличии АРМ не приобретается</t>
  </si>
  <si>
    <t>9.8 Подставка для технических средств обучения (ТСОПри наличии АРМ не приобретается</t>
  </si>
  <si>
    <t>9.9Шкафы секционные для хранения оборудования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</si>
</sst>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_-* #,##0.0_р_._-;\-* #,##0.0_р_._-;_-* &quot;-&quot;??_р_._-;_-@_-"/>
    <numFmt numFmtId="170" formatCode="0.000"/>
    <numFmt numFmtId="171" formatCode="0.0"/>
  </numFmts>
  <fonts count="46">
    <font>
      <sz val="10"/>
      <name val="Arial Cyr"/>
      <family val="0"/>
    </font>
    <font>
      <sz val="8"/>
      <name val="Arial Cyr"/>
      <family val="0"/>
    </font>
    <font>
      <sz val="14"/>
      <name val="Times New Roman"/>
      <family val="1"/>
    </font>
    <font>
      <sz val="11"/>
      <name val="Times New Roman"/>
      <family val="1"/>
    </font>
    <font>
      <b/>
      <sz val="11"/>
      <name val="Times New Roman"/>
      <family val="1"/>
    </font>
    <font>
      <b/>
      <i/>
      <sz val="14"/>
      <name val="Arial Cyr"/>
      <family val="0"/>
    </font>
    <font>
      <sz val="11"/>
      <color indexed="8"/>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color indexed="63"/>
      </top>
      <bottom>
        <color indexed="63"/>
      </botto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medium"/>
      <right style="thin"/>
      <top style="medium"/>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style="thin"/>
      <top>
        <color indexed="63"/>
      </top>
      <bottom style="thin"/>
    </border>
    <border>
      <left style="thin"/>
      <right/>
      <top style="medium"/>
      <bottom style="thin"/>
    </border>
    <border>
      <left/>
      <right/>
      <top style="medium"/>
      <bottom style="thin"/>
    </border>
    <border>
      <left/>
      <right style="thin"/>
      <top style="medium"/>
      <bottom style="thin"/>
    </border>
    <border>
      <left style="thin"/>
      <right/>
      <top style="medium"/>
      <bottom>
        <color indexed="63"/>
      </bottom>
    </border>
    <border>
      <left/>
      <right/>
      <top style="medium"/>
      <bottom>
        <color indexed="63"/>
      </bottom>
    </border>
    <border>
      <left/>
      <right style="thin"/>
      <top style="medium"/>
      <bottom>
        <color indexed="63"/>
      </bottom>
    </border>
    <border>
      <left style="thin"/>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60">
    <xf numFmtId="0" fontId="0" fillId="0" borderId="0" xfId="0" applyAlignment="1">
      <alignment/>
    </xf>
    <xf numFmtId="0" fontId="3" fillId="0" borderId="10" xfId="0" applyFont="1" applyBorder="1" applyAlignment="1">
      <alignment wrapText="1"/>
    </xf>
    <xf numFmtId="0" fontId="0" fillId="0" borderId="10" xfId="0" applyBorder="1" applyAlignment="1">
      <alignment wrapText="1"/>
    </xf>
    <xf numFmtId="0" fontId="4" fillId="32" borderId="11" xfId="0" applyFont="1" applyFill="1" applyBorder="1" applyAlignment="1">
      <alignment/>
    </xf>
    <xf numFmtId="0" fontId="4" fillId="32" borderId="12" xfId="0" applyFont="1" applyFill="1" applyBorder="1" applyAlignment="1">
      <alignment/>
    </xf>
    <xf numFmtId="0" fontId="4" fillId="32" borderId="13" xfId="0" applyFont="1" applyFill="1" applyBorder="1" applyAlignment="1">
      <alignment/>
    </xf>
    <xf numFmtId="0" fontId="3" fillId="0" borderId="14" xfId="0" applyFont="1" applyBorder="1" applyAlignment="1">
      <alignment wrapText="1"/>
    </xf>
    <xf numFmtId="0" fontId="0" fillId="0" borderId="0" xfId="0" applyFont="1" applyAlignment="1">
      <alignment/>
    </xf>
    <xf numFmtId="0" fontId="0" fillId="0" borderId="0" xfId="0" applyFill="1" applyAlignment="1">
      <alignment/>
    </xf>
    <xf numFmtId="0" fontId="3" fillId="0" borderId="15" xfId="0" applyFont="1" applyBorder="1" applyAlignment="1">
      <alignment horizontal="left"/>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0" fillId="0" borderId="14" xfId="0" applyBorder="1" applyAlignment="1">
      <alignment horizontal="left" vertical="top"/>
    </xf>
    <xf numFmtId="0" fontId="3" fillId="0" borderId="19" xfId="0" applyFont="1" applyBorder="1" applyAlignment="1">
      <alignment vertical="center" wrapText="1"/>
    </xf>
    <xf numFmtId="0" fontId="3" fillId="0" borderId="20"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17" xfId="0" applyFont="1" applyBorder="1" applyAlignment="1">
      <alignment vertical="center" wrapText="1"/>
    </xf>
    <xf numFmtId="0" fontId="5" fillId="0" borderId="0" xfId="0" applyFont="1" applyBorder="1" applyAlignment="1">
      <alignment/>
    </xf>
    <xf numFmtId="0" fontId="3" fillId="2" borderId="14" xfId="0" applyFont="1" applyFill="1" applyBorder="1" applyAlignment="1">
      <alignment horizontal="left"/>
    </xf>
    <xf numFmtId="0" fontId="3" fillId="2" borderId="14" xfId="0" applyFont="1" applyFill="1" applyBorder="1" applyAlignment="1">
      <alignment horizontal="left" wrapText="1"/>
    </xf>
    <xf numFmtId="0" fontId="0" fillId="2" borderId="14" xfId="0" applyFill="1" applyBorder="1" applyAlignment="1">
      <alignment horizontal="left"/>
    </xf>
    <xf numFmtId="0" fontId="0" fillId="0" borderId="14" xfId="0" applyBorder="1" applyAlignment="1">
      <alignment horizontal="left"/>
    </xf>
    <xf numFmtId="171" fontId="5" fillId="0" borderId="10" xfId="0" applyNumberFormat="1" applyFont="1" applyBorder="1" applyAlignment="1">
      <alignment/>
    </xf>
    <xf numFmtId="0" fontId="3" fillId="0" borderId="22" xfId="0" applyFont="1" applyBorder="1" applyAlignment="1">
      <alignment horizontal="justify" vertical="center" wrapText="1"/>
    </xf>
    <xf numFmtId="0" fontId="3" fillId="2" borderId="23" xfId="0" applyFont="1" applyFill="1" applyBorder="1" applyAlignment="1">
      <alignment horizontal="left"/>
    </xf>
    <xf numFmtId="0" fontId="0" fillId="0" borderId="23" xfId="0" applyBorder="1" applyAlignment="1">
      <alignment horizontal="left" vertical="top"/>
    </xf>
    <xf numFmtId="171" fontId="5" fillId="0" borderId="0" xfId="0" applyNumberFormat="1" applyFont="1" applyBorder="1" applyAlignment="1">
      <alignment/>
    </xf>
    <xf numFmtId="0" fontId="3" fillId="0" borderId="14" xfId="0" applyFont="1" applyBorder="1" applyAlignment="1">
      <alignment horizontal="justify" vertical="center" wrapText="1"/>
    </xf>
    <xf numFmtId="0" fontId="6" fillId="0" borderId="16" xfId="0" applyFont="1" applyBorder="1" applyAlignment="1">
      <alignment vertical="center" wrapText="1"/>
    </xf>
    <xf numFmtId="0" fontId="3" fillId="2" borderId="19" xfId="0" applyFont="1" applyFill="1" applyBorder="1" applyAlignment="1">
      <alignment horizontal="left"/>
    </xf>
    <xf numFmtId="0" fontId="0" fillId="0" borderId="19" xfId="0" applyBorder="1" applyAlignment="1">
      <alignment horizontal="left" vertical="top"/>
    </xf>
    <xf numFmtId="0" fontId="6" fillId="0" borderId="14" xfId="0" applyFont="1" applyBorder="1" applyAlignment="1">
      <alignment vertical="center" wrapText="1"/>
    </xf>
    <xf numFmtId="0" fontId="4" fillId="32" borderId="11" xfId="0" applyFont="1" applyFill="1" applyBorder="1" applyAlignment="1">
      <alignment wrapText="1"/>
    </xf>
    <xf numFmtId="0" fontId="3" fillId="33" borderId="12" xfId="0" applyFont="1" applyFill="1" applyBorder="1" applyAlignment="1">
      <alignment horizontal="left" wrapText="1"/>
    </xf>
    <xf numFmtId="0" fontId="0" fillId="33" borderId="12" xfId="0" applyFill="1" applyBorder="1" applyAlignment="1">
      <alignment horizontal="left"/>
    </xf>
    <xf numFmtId="0" fontId="0" fillId="33" borderId="13" xfId="0" applyFill="1" applyBorder="1" applyAlignment="1">
      <alignment horizontal="left"/>
    </xf>
    <xf numFmtId="0" fontId="4" fillId="33" borderId="24" xfId="0" applyFont="1" applyFill="1" applyBorder="1" applyAlignment="1">
      <alignment vertical="center" wrapText="1"/>
    </xf>
    <xf numFmtId="0" fontId="3" fillId="33" borderId="14" xfId="0" applyFont="1" applyFill="1" applyBorder="1" applyAlignment="1">
      <alignment horizontal="left" wrapText="1"/>
    </xf>
    <xf numFmtId="0" fontId="0" fillId="33" borderId="14" xfId="0" applyFill="1" applyBorder="1" applyAlignment="1">
      <alignment horizontal="left"/>
    </xf>
    <xf numFmtId="0" fontId="4" fillId="33" borderId="12" xfId="0" applyFont="1" applyFill="1" applyBorder="1" applyAlignment="1">
      <alignment vertical="center" wrapText="1"/>
    </xf>
    <xf numFmtId="0" fontId="4" fillId="33" borderId="14" xfId="0" applyFont="1" applyFill="1" applyBorder="1" applyAlignment="1">
      <alignment vertical="center" wrapText="1"/>
    </xf>
    <xf numFmtId="0" fontId="4" fillId="33" borderId="11" xfId="0" applyFont="1" applyFill="1" applyBorder="1" applyAlignment="1">
      <alignment vertical="center" wrapText="1"/>
    </xf>
    <xf numFmtId="0" fontId="3" fillId="0" borderId="0" xfId="0" applyFont="1" applyAlignment="1">
      <alignment/>
    </xf>
    <xf numFmtId="0" fontId="3" fillId="0" borderId="14" xfId="0" applyFont="1" applyBorder="1" applyAlignment="1">
      <alignment/>
    </xf>
    <xf numFmtId="0" fontId="4" fillId="33" borderId="14" xfId="0" applyFont="1" applyFill="1" applyBorder="1" applyAlignment="1">
      <alignment/>
    </xf>
    <xf numFmtId="0" fontId="6" fillId="0" borderId="25" xfId="0" applyFont="1" applyBorder="1" applyAlignment="1">
      <alignment vertical="center" wrapText="1"/>
    </xf>
    <xf numFmtId="0" fontId="4" fillId="32" borderId="26" xfId="0" applyFont="1" applyFill="1" applyBorder="1" applyAlignment="1">
      <alignment horizontal="left"/>
    </xf>
    <xf numFmtId="0" fontId="4" fillId="32" borderId="27" xfId="0" applyFont="1" applyFill="1" applyBorder="1" applyAlignment="1">
      <alignment horizontal="left"/>
    </xf>
    <xf numFmtId="0" fontId="4" fillId="32" borderId="28" xfId="0" applyFont="1" applyFill="1" applyBorder="1" applyAlignment="1">
      <alignment horizontal="left"/>
    </xf>
    <xf numFmtId="0" fontId="7" fillId="0" borderId="0" xfId="0" applyFont="1" applyAlignment="1">
      <alignment horizontal="center"/>
    </xf>
    <xf numFmtId="0" fontId="2" fillId="0" borderId="0" xfId="0" applyFont="1" applyAlignment="1">
      <alignment horizontal="center"/>
    </xf>
    <xf numFmtId="0" fontId="4" fillId="32" borderId="29" xfId="0" applyFont="1" applyFill="1" applyBorder="1" applyAlignment="1">
      <alignment horizontal="left"/>
    </xf>
    <xf numFmtId="0" fontId="4" fillId="32" borderId="30" xfId="0" applyFont="1" applyFill="1" applyBorder="1" applyAlignment="1">
      <alignment horizontal="left"/>
    </xf>
    <xf numFmtId="0" fontId="4" fillId="32" borderId="31" xfId="0" applyFont="1" applyFill="1" applyBorder="1" applyAlignment="1">
      <alignment horizontal="left"/>
    </xf>
    <xf numFmtId="0" fontId="4" fillId="32" borderId="32" xfId="0" applyFont="1" applyFill="1" applyBorder="1" applyAlignment="1">
      <alignment horizontal="left"/>
    </xf>
    <xf numFmtId="0" fontId="4" fillId="32" borderId="33" xfId="0" applyFont="1" applyFill="1" applyBorder="1" applyAlignment="1">
      <alignment horizontal="left"/>
    </xf>
    <xf numFmtId="0" fontId="4" fillId="32" borderId="25"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2"/>
  <sheetViews>
    <sheetView tabSelected="1" zoomScalePageLayoutView="0" workbookViewId="0" topLeftCell="A15">
      <selection activeCell="C162" sqref="C162"/>
    </sheetView>
  </sheetViews>
  <sheetFormatPr defaultColWidth="9.00390625" defaultRowHeight="12.75"/>
  <cols>
    <col min="1" max="1" width="63.625" style="0" customWidth="1"/>
    <col min="2" max="2" width="9.25390625" style="0" customWidth="1"/>
    <col min="3" max="3" width="11.125" style="0" customWidth="1"/>
    <col min="4" max="4" width="12.125" style="0" customWidth="1"/>
    <col min="5" max="5" width="11.00390625" style="0" customWidth="1"/>
    <col min="7" max="7" width="12.625" style="0" bestFit="1" customWidth="1"/>
  </cols>
  <sheetData>
    <row r="1" spans="1:5" ht="18.75" customHeight="1" thickBot="1">
      <c r="A1" s="52" t="s">
        <v>9</v>
      </c>
      <c r="B1" s="53"/>
      <c r="C1" s="53"/>
      <c r="D1" s="53"/>
      <c r="E1" s="53"/>
    </row>
    <row r="2" spans="1:5" ht="39.75" thickBot="1">
      <c r="A2" s="1" t="s">
        <v>0</v>
      </c>
      <c r="B2" s="1" t="s">
        <v>4</v>
      </c>
      <c r="C2" s="2" t="s">
        <v>2</v>
      </c>
      <c r="D2" s="2" t="s">
        <v>1</v>
      </c>
      <c r="E2" s="2" t="s">
        <v>3</v>
      </c>
    </row>
    <row r="3" spans="1:5" s="8" customFormat="1" ht="14.25">
      <c r="A3" s="49" t="s">
        <v>5</v>
      </c>
      <c r="B3" s="50"/>
      <c r="C3" s="50"/>
      <c r="D3" s="50"/>
      <c r="E3" s="51"/>
    </row>
    <row r="4" spans="1:5" s="7" customFormat="1" ht="14.25" customHeight="1">
      <c r="A4" s="9" t="s">
        <v>10</v>
      </c>
      <c r="B4" s="21">
        <v>1</v>
      </c>
      <c r="C4" s="21">
        <v>1</v>
      </c>
      <c r="D4" s="21">
        <v>0</v>
      </c>
      <c r="E4" s="14">
        <f>C4/B4*100</f>
        <v>100</v>
      </c>
    </row>
    <row r="5" spans="1:5" s="7" customFormat="1" ht="33.75" customHeight="1">
      <c r="A5" s="10" t="s">
        <v>11</v>
      </c>
      <c r="B5" s="21">
        <v>1</v>
      </c>
      <c r="C5" s="21">
        <v>1</v>
      </c>
      <c r="D5" s="21">
        <v>0</v>
      </c>
      <c r="E5" s="14">
        <f aca="true" t="shared" si="0" ref="E5:E21">C5/B5*100</f>
        <v>100</v>
      </c>
    </row>
    <row r="6" spans="1:5" s="7" customFormat="1" ht="30.75" customHeight="1">
      <c r="A6" s="12" t="s">
        <v>12</v>
      </c>
      <c r="B6" s="21">
        <v>1</v>
      </c>
      <c r="C6" s="21">
        <v>1</v>
      </c>
      <c r="D6" s="21">
        <v>0</v>
      </c>
      <c r="E6" s="14">
        <f t="shared" si="0"/>
        <v>100</v>
      </c>
    </row>
    <row r="7" spans="1:5" s="7" customFormat="1" ht="28.5" customHeight="1">
      <c r="A7" s="11" t="s">
        <v>13</v>
      </c>
      <c r="B7" s="21">
        <v>1</v>
      </c>
      <c r="C7" s="21">
        <v>1</v>
      </c>
      <c r="D7" s="21">
        <v>0</v>
      </c>
      <c r="E7" s="14">
        <f t="shared" si="0"/>
        <v>100</v>
      </c>
    </row>
    <row r="8" spans="1:5" s="7" customFormat="1" ht="29.25" customHeight="1">
      <c r="A8" s="12" t="s">
        <v>14</v>
      </c>
      <c r="B8" s="21">
        <v>1</v>
      </c>
      <c r="C8" s="21">
        <v>1</v>
      </c>
      <c r="D8" s="21">
        <v>0</v>
      </c>
      <c r="E8" s="14">
        <f t="shared" si="0"/>
        <v>100</v>
      </c>
    </row>
    <row r="9" spans="1:5" s="7" customFormat="1" ht="28.5" customHeight="1">
      <c r="A9" s="12" t="s">
        <v>15</v>
      </c>
      <c r="B9" s="21">
        <v>1</v>
      </c>
      <c r="C9" s="21">
        <v>1</v>
      </c>
      <c r="D9" s="21">
        <v>0</v>
      </c>
      <c r="E9" s="14">
        <f t="shared" si="0"/>
        <v>100</v>
      </c>
    </row>
    <row r="10" spans="1:5" s="7" customFormat="1" ht="15" customHeight="1">
      <c r="A10" s="11" t="s">
        <v>16</v>
      </c>
      <c r="B10" s="21">
        <v>1</v>
      </c>
      <c r="C10" s="21">
        <v>1</v>
      </c>
      <c r="D10" s="21">
        <v>0</v>
      </c>
      <c r="E10" s="14">
        <f t="shared" si="0"/>
        <v>100</v>
      </c>
    </row>
    <row r="11" spans="1:5" s="7" customFormat="1" ht="14.25" customHeight="1">
      <c r="A11" s="12" t="s">
        <v>17</v>
      </c>
      <c r="B11" s="21">
        <v>1</v>
      </c>
      <c r="C11" s="21">
        <v>1</v>
      </c>
      <c r="D11" s="21">
        <v>0</v>
      </c>
      <c r="E11" s="14">
        <f t="shared" si="0"/>
        <v>100</v>
      </c>
    </row>
    <row r="12" spans="1:5" s="7" customFormat="1" ht="48.75" customHeight="1">
      <c r="A12" s="11" t="s">
        <v>18</v>
      </c>
      <c r="B12" s="21">
        <v>6</v>
      </c>
      <c r="C12" s="21">
        <v>6</v>
      </c>
      <c r="D12" s="21">
        <v>0</v>
      </c>
      <c r="E12" s="14">
        <f t="shared" si="0"/>
        <v>100</v>
      </c>
    </row>
    <row r="13" spans="1:5" s="7" customFormat="1" ht="50.25" customHeight="1">
      <c r="A13" s="12" t="s">
        <v>19</v>
      </c>
      <c r="B13" s="21">
        <v>6</v>
      </c>
      <c r="C13" s="21">
        <v>6</v>
      </c>
      <c r="D13" s="21">
        <v>0</v>
      </c>
      <c r="E13" s="14">
        <f t="shared" si="0"/>
        <v>100</v>
      </c>
    </row>
    <row r="14" spans="1:5" s="7" customFormat="1" ht="44.25" customHeight="1">
      <c r="A14" s="12" t="s">
        <v>20</v>
      </c>
      <c r="B14" s="21">
        <v>6</v>
      </c>
      <c r="C14" s="21">
        <v>6</v>
      </c>
      <c r="D14" s="21">
        <v>0</v>
      </c>
      <c r="E14" s="14">
        <f t="shared" si="0"/>
        <v>100</v>
      </c>
    </row>
    <row r="15" spans="1:5" s="7" customFormat="1" ht="15" customHeight="1">
      <c r="A15" s="11" t="s">
        <v>21</v>
      </c>
      <c r="B15" s="21">
        <v>6</v>
      </c>
      <c r="C15" s="21">
        <v>6</v>
      </c>
      <c r="D15" s="21">
        <v>0</v>
      </c>
      <c r="E15" s="14">
        <f t="shared" si="0"/>
        <v>100</v>
      </c>
    </row>
    <row r="16" spans="1:5" s="7" customFormat="1" ht="34.5" customHeight="1">
      <c r="A16" s="13" t="s">
        <v>22</v>
      </c>
      <c r="B16" s="21">
        <v>6</v>
      </c>
      <c r="C16" s="21">
        <v>6</v>
      </c>
      <c r="D16" s="21">
        <v>0</v>
      </c>
      <c r="E16" s="14">
        <f t="shared" si="0"/>
        <v>100</v>
      </c>
    </row>
    <row r="17" spans="1:5" s="7" customFormat="1" ht="14.25" customHeight="1">
      <c r="A17" s="12" t="s">
        <v>23</v>
      </c>
      <c r="B17" s="21">
        <v>6</v>
      </c>
      <c r="C17" s="21">
        <v>6</v>
      </c>
      <c r="D17" s="21">
        <v>0</v>
      </c>
      <c r="E17" s="14">
        <f t="shared" si="0"/>
        <v>100</v>
      </c>
    </row>
    <row r="18" spans="1:5" s="7" customFormat="1" ht="35.25" customHeight="1">
      <c r="A18" s="13" t="s">
        <v>24</v>
      </c>
      <c r="B18" s="21">
        <v>3</v>
      </c>
      <c r="C18" s="21">
        <v>3</v>
      </c>
      <c r="D18" s="21">
        <v>0</v>
      </c>
      <c r="E18" s="14">
        <f t="shared" si="0"/>
        <v>100</v>
      </c>
    </row>
    <row r="19" spans="1:5" s="7" customFormat="1" ht="14.25" customHeight="1">
      <c r="A19" s="12" t="s">
        <v>25</v>
      </c>
      <c r="B19" s="21">
        <v>3</v>
      </c>
      <c r="C19" s="21">
        <v>3</v>
      </c>
      <c r="D19" s="21">
        <v>0</v>
      </c>
      <c r="E19" s="14">
        <f t="shared" si="0"/>
        <v>100</v>
      </c>
    </row>
    <row r="20" spans="1:5" s="7" customFormat="1" ht="14.25" customHeight="1">
      <c r="A20" s="12" t="s">
        <v>26</v>
      </c>
      <c r="B20" s="21">
        <v>3</v>
      </c>
      <c r="C20" s="21">
        <v>0</v>
      </c>
      <c r="D20" s="21">
        <v>0</v>
      </c>
      <c r="E20" s="14">
        <f t="shared" si="0"/>
        <v>0</v>
      </c>
    </row>
    <row r="21" spans="1:5" s="7" customFormat="1" ht="14.25" customHeight="1" thickBot="1">
      <c r="A21" s="12" t="s">
        <v>27</v>
      </c>
      <c r="B21" s="21">
        <v>3</v>
      </c>
      <c r="C21" s="21">
        <v>0</v>
      </c>
      <c r="D21" s="21">
        <v>0</v>
      </c>
      <c r="E21" s="14">
        <f t="shared" si="0"/>
        <v>0</v>
      </c>
    </row>
    <row r="22" spans="1:5" s="8" customFormat="1" ht="14.25">
      <c r="A22" s="54" t="s">
        <v>6</v>
      </c>
      <c r="B22" s="50"/>
      <c r="C22" s="50"/>
      <c r="D22" s="50"/>
      <c r="E22" s="51"/>
    </row>
    <row r="23" spans="1:5" s="7" customFormat="1" ht="14.25" customHeight="1">
      <c r="A23" s="15" t="s">
        <v>28</v>
      </c>
      <c r="B23" s="21">
        <v>1</v>
      </c>
      <c r="C23" s="21">
        <v>1</v>
      </c>
      <c r="D23" s="21">
        <v>0</v>
      </c>
      <c r="E23" s="14">
        <f aca="true" t="shared" si="1" ref="E23:E28">C23/B23*100</f>
        <v>100</v>
      </c>
    </row>
    <row r="24" spans="1:5" s="7" customFormat="1" ht="69" customHeight="1">
      <c r="A24" s="10" t="s">
        <v>29</v>
      </c>
      <c r="B24" s="21">
        <v>1</v>
      </c>
      <c r="C24" s="21">
        <v>0</v>
      </c>
      <c r="D24" s="21">
        <v>0</v>
      </c>
      <c r="E24" s="14">
        <f t="shared" si="1"/>
        <v>0</v>
      </c>
    </row>
    <row r="25" spans="1:5" s="7" customFormat="1" ht="14.25" customHeight="1">
      <c r="A25" s="10" t="s">
        <v>30</v>
      </c>
      <c r="B25" s="21">
        <v>1</v>
      </c>
      <c r="C25" s="21">
        <v>1</v>
      </c>
      <c r="D25" s="21">
        <v>0</v>
      </c>
      <c r="E25" s="14">
        <f t="shared" si="1"/>
        <v>100</v>
      </c>
    </row>
    <row r="26" spans="1:5" s="7" customFormat="1" ht="14.25" customHeight="1">
      <c r="A26" s="10" t="s">
        <v>31</v>
      </c>
      <c r="B26" s="21">
        <v>1</v>
      </c>
      <c r="C26" s="21">
        <v>1</v>
      </c>
      <c r="D26" s="21">
        <v>0</v>
      </c>
      <c r="E26" s="14">
        <f t="shared" si="1"/>
        <v>100</v>
      </c>
    </row>
    <row r="27" spans="1:5" s="7" customFormat="1" ht="14.25" customHeight="1">
      <c r="A27" s="10" t="s">
        <v>32</v>
      </c>
      <c r="B27" s="21">
        <v>1</v>
      </c>
      <c r="C27" s="21">
        <v>1</v>
      </c>
      <c r="D27" s="21"/>
      <c r="E27" s="14">
        <f t="shared" si="1"/>
        <v>100</v>
      </c>
    </row>
    <row r="28" spans="1:5" s="8" customFormat="1" ht="90.75" thickBot="1">
      <c r="A28" s="10" t="s">
        <v>33</v>
      </c>
      <c r="B28" s="21">
        <v>1</v>
      </c>
      <c r="C28" s="21">
        <v>1</v>
      </c>
      <c r="D28" s="21"/>
      <c r="E28" s="14">
        <f t="shared" si="1"/>
        <v>100</v>
      </c>
    </row>
    <row r="29" spans="1:5" s="7" customFormat="1" ht="27.75" customHeight="1" thickBot="1">
      <c r="A29" s="49" t="s">
        <v>7</v>
      </c>
      <c r="B29" s="50"/>
      <c r="C29" s="50"/>
      <c r="D29" s="50"/>
      <c r="E29" s="51"/>
    </row>
    <row r="30" spans="1:5" s="8" customFormat="1" ht="31.5" customHeight="1">
      <c r="A30" s="16" t="s">
        <v>34</v>
      </c>
      <c r="B30" s="21">
        <v>1</v>
      </c>
      <c r="C30" s="21">
        <v>1</v>
      </c>
      <c r="D30" s="21">
        <v>0</v>
      </c>
      <c r="E30" s="14">
        <f>C30/B30*100</f>
        <v>100</v>
      </c>
    </row>
    <row r="31" spans="1:5" s="7" customFormat="1" ht="14.25" customHeight="1">
      <c r="A31" s="12" t="s">
        <v>35</v>
      </c>
      <c r="B31" s="21">
        <v>1</v>
      </c>
      <c r="C31" s="21">
        <v>1</v>
      </c>
      <c r="D31" s="21">
        <v>0</v>
      </c>
      <c r="E31" s="14">
        <f>C31/B31*100</f>
        <v>100</v>
      </c>
    </row>
    <row r="32" spans="1:5" s="7" customFormat="1" ht="14.25" customHeight="1" thickBot="1">
      <c r="A32" s="12" t="s">
        <v>36</v>
      </c>
      <c r="B32" s="21">
        <v>1</v>
      </c>
      <c r="C32" s="21">
        <v>1</v>
      </c>
      <c r="D32" s="21">
        <v>0</v>
      </c>
      <c r="E32" s="14">
        <f>C32/B32*100</f>
        <v>100</v>
      </c>
    </row>
    <row r="33" spans="1:5" s="7" customFormat="1" ht="14.25" customHeight="1" thickBot="1">
      <c r="A33" s="54" t="s">
        <v>38</v>
      </c>
      <c r="B33" s="55"/>
      <c r="C33" s="55"/>
      <c r="D33" s="55"/>
      <c r="E33" s="56"/>
    </row>
    <row r="34" spans="1:7" ht="30.75" thickBot="1">
      <c r="A34" s="26" t="s">
        <v>37</v>
      </c>
      <c r="B34" s="27">
        <v>1</v>
      </c>
      <c r="C34" s="27">
        <v>1</v>
      </c>
      <c r="D34" s="27">
        <v>0</v>
      </c>
      <c r="E34" s="28">
        <f>C34/B34*100</f>
        <v>100</v>
      </c>
      <c r="G34" s="25">
        <f>AVERAGE(E4:E162)</f>
        <v>84.24657534246575</v>
      </c>
    </row>
    <row r="35" spans="1:7" ht="30">
      <c r="A35" s="30" t="s">
        <v>39</v>
      </c>
      <c r="B35" s="21">
        <v>1</v>
      </c>
      <c r="C35" s="21">
        <v>0</v>
      </c>
      <c r="D35" s="21"/>
      <c r="E35" s="14">
        <f>C35/B35*100</f>
        <v>0</v>
      </c>
      <c r="G35" s="29"/>
    </row>
    <row r="36" spans="1:7" ht="30">
      <c r="A36" s="30" t="s">
        <v>40</v>
      </c>
      <c r="B36" s="21">
        <v>1</v>
      </c>
      <c r="C36" s="21">
        <v>1</v>
      </c>
      <c r="D36" s="21"/>
      <c r="E36" s="14">
        <f aca="true" t="shared" si="2" ref="E36:E41">C36/B36*100</f>
        <v>100</v>
      </c>
      <c r="G36" s="29"/>
    </row>
    <row r="37" spans="1:7" ht="18.75">
      <c r="A37" s="30" t="s">
        <v>41</v>
      </c>
      <c r="B37" s="21">
        <v>1</v>
      </c>
      <c r="C37" s="21">
        <v>1</v>
      </c>
      <c r="D37" s="21"/>
      <c r="E37" s="14">
        <f t="shared" si="2"/>
        <v>100</v>
      </c>
      <c r="G37" s="29"/>
    </row>
    <row r="38" spans="1:7" ht="45">
      <c r="A38" s="30" t="s">
        <v>42</v>
      </c>
      <c r="B38" s="21">
        <v>1</v>
      </c>
      <c r="C38" s="21">
        <v>1</v>
      </c>
      <c r="D38" s="21"/>
      <c r="E38" s="14">
        <f t="shared" si="2"/>
        <v>100</v>
      </c>
      <c r="G38" s="29"/>
    </row>
    <row r="39" spans="1:7" ht="45">
      <c r="A39" s="30" t="s">
        <v>43</v>
      </c>
      <c r="B39" s="21">
        <v>1</v>
      </c>
      <c r="C39" s="21">
        <v>1</v>
      </c>
      <c r="D39" s="21"/>
      <c r="E39" s="14">
        <f t="shared" si="2"/>
        <v>100</v>
      </c>
      <c r="G39" s="29"/>
    </row>
    <row r="40" spans="1:7" ht="18.75">
      <c r="A40" s="30" t="s">
        <v>44</v>
      </c>
      <c r="B40" s="21">
        <v>1</v>
      </c>
      <c r="C40" s="21">
        <v>0</v>
      </c>
      <c r="D40" s="21"/>
      <c r="E40" s="14">
        <f t="shared" si="2"/>
        <v>0</v>
      </c>
      <c r="G40" s="29"/>
    </row>
    <row r="41" spans="1:7" ht="30">
      <c r="A41" s="30" t="s">
        <v>45</v>
      </c>
      <c r="B41" s="21">
        <v>1</v>
      </c>
      <c r="C41" s="21">
        <v>0</v>
      </c>
      <c r="D41" s="21"/>
      <c r="E41" s="14">
        <f t="shared" si="2"/>
        <v>0</v>
      </c>
      <c r="G41" s="29"/>
    </row>
    <row r="42" spans="1:7" ht="19.5" thickBot="1">
      <c r="A42" s="57" t="s">
        <v>8</v>
      </c>
      <c r="B42" s="58"/>
      <c r="C42" s="58"/>
      <c r="D42" s="58"/>
      <c r="E42" s="59"/>
      <c r="G42" s="20"/>
    </row>
    <row r="43" spans="1:7" ht="18.75">
      <c r="A43" s="17" t="s">
        <v>46</v>
      </c>
      <c r="B43" s="21">
        <v>1</v>
      </c>
      <c r="C43" s="21">
        <v>1</v>
      </c>
      <c r="D43" s="21">
        <v>0</v>
      </c>
      <c r="E43" s="14">
        <f aca="true" t="shared" si="3" ref="E43:E53">C43/B43*100</f>
        <v>100</v>
      </c>
      <c r="G43" s="20"/>
    </row>
    <row r="44" spans="1:7" ht="15" customHeight="1">
      <c r="A44" s="12" t="s">
        <v>47</v>
      </c>
      <c r="B44" s="21">
        <v>1</v>
      </c>
      <c r="C44" s="21">
        <v>1</v>
      </c>
      <c r="D44" s="21">
        <v>0</v>
      </c>
      <c r="E44" s="14">
        <f t="shared" si="3"/>
        <v>100</v>
      </c>
      <c r="G44" s="20"/>
    </row>
    <row r="45" spans="1:7" ht="15.75" customHeight="1">
      <c r="A45" s="12" t="s">
        <v>48</v>
      </c>
      <c r="B45" s="21">
        <v>1</v>
      </c>
      <c r="C45" s="21">
        <v>0</v>
      </c>
      <c r="D45" s="21">
        <v>0</v>
      </c>
      <c r="E45" s="14">
        <f t="shared" si="3"/>
        <v>0</v>
      </c>
      <c r="G45" s="20"/>
    </row>
    <row r="46" spans="1:5" ht="75">
      <c r="A46" s="11" t="s">
        <v>49</v>
      </c>
      <c r="B46" s="21">
        <v>1</v>
      </c>
      <c r="C46" s="21">
        <v>0</v>
      </c>
      <c r="D46" s="21">
        <v>0</v>
      </c>
      <c r="E46" s="14">
        <f t="shared" si="3"/>
        <v>0</v>
      </c>
    </row>
    <row r="47" spans="1:5" ht="15">
      <c r="A47" s="10" t="s">
        <v>50</v>
      </c>
      <c r="B47" s="21">
        <v>1</v>
      </c>
      <c r="C47" s="21">
        <v>0</v>
      </c>
      <c r="D47" s="21">
        <v>0</v>
      </c>
      <c r="E47" s="14">
        <f t="shared" si="3"/>
        <v>0</v>
      </c>
    </row>
    <row r="48" spans="1:5" ht="15">
      <c r="A48" s="11" t="s">
        <v>52</v>
      </c>
      <c r="B48" s="21">
        <v>1</v>
      </c>
      <c r="C48" s="21">
        <v>0</v>
      </c>
      <c r="D48" s="21">
        <v>0</v>
      </c>
      <c r="E48" s="14">
        <f t="shared" si="3"/>
        <v>0</v>
      </c>
    </row>
    <row r="49" spans="1:5" ht="45">
      <c r="A49" s="10" t="s">
        <v>51</v>
      </c>
      <c r="B49" s="21">
        <v>1</v>
      </c>
      <c r="C49" s="21">
        <v>0</v>
      </c>
      <c r="D49" s="21">
        <v>0</v>
      </c>
      <c r="E49" s="14">
        <f t="shared" si="3"/>
        <v>0</v>
      </c>
    </row>
    <row r="50" spans="1:5" ht="15">
      <c r="A50" s="31" t="s">
        <v>53</v>
      </c>
      <c r="B50" s="32">
        <v>1</v>
      </c>
      <c r="C50" s="32">
        <v>1</v>
      </c>
      <c r="D50" s="32">
        <v>0</v>
      </c>
      <c r="E50" s="33">
        <f t="shared" si="3"/>
        <v>100</v>
      </c>
    </row>
    <row r="51" spans="1:5" ht="15">
      <c r="A51" s="34" t="s">
        <v>54</v>
      </c>
      <c r="B51" s="21">
        <v>1</v>
      </c>
      <c r="C51" s="21">
        <v>0</v>
      </c>
      <c r="D51" s="21"/>
      <c r="E51" s="14">
        <f t="shared" si="3"/>
        <v>0</v>
      </c>
    </row>
    <row r="52" spans="1:5" ht="15">
      <c r="A52" s="34" t="s">
        <v>55</v>
      </c>
      <c r="B52" s="21">
        <v>1</v>
      </c>
      <c r="C52" s="21">
        <v>1</v>
      </c>
      <c r="D52" s="21"/>
      <c r="E52" s="14">
        <f t="shared" si="3"/>
        <v>100</v>
      </c>
    </row>
    <row r="53" spans="1:5" ht="45">
      <c r="A53" s="34" t="s">
        <v>56</v>
      </c>
      <c r="B53" s="21">
        <v>1</v>
      </c>
      <c r="C53" s="21">
        <v>0</v>
      </c>
      <c r="D53" s="21"/>
      <c r="E53" s="14">
        <f t="shared" si="3"/>
        <v>0</v>
      </c>
    </row>
    <row r="54" spans="1:5" ht="72" customHeight="1" thickBot="1">
      <c r="A54" s="35" t="s">
        <v>57</v>
      </c>
      <c r="B54" s="4"/>
      <c r="C54" s="4"/>
      <c r="D54" s="4"/>
      <c r="E54" s="5"/>
    </row>
    <row r="55" spans="1:5" ht="15">
      <c r="A55" s="18" t="s">
        <v>58</v>
      </c>
      <c r="B55" s="21">
        <v>1</v>
      </c>
      <c r="C55" s="21">
        <v>0</v>
      </c>
      <c r="D55" s="21">
        <v>0</v>
      </c>
      <c r="E55" s="14">
        <f aca="true" t="shared" si="4" ref="E55:E148">C55/B55*100</f>
        <v>0</v>
      </c>
    </row>
    <row r="56" spans="1:5" ht="15">
      <c r="A56" s="19" t="s">
        <v>59</v>
      </c>
      <c r="B56" s="21">
        <v>1</v>
      </c>
      <c r="C56" s="21">
        <v>1</v>
      </c>
      <c r="D56" s="21">
        <v>0</v>
      </c>
      <c r="E56" s="14">
        <f t="shared" si="4"/>
        <v>100</v>
      </c>
    </row>
    <row r="57" spans="1:5" ht="15">
      <c r="A57" s="6" t="s">
        <v>60</v>
      </c>
      <c r="B57" s="22">
        <v>1</v>
      </c>
      <c r="C57" s="23">
        <v>1</v>
      </c>
      <c r="D57" s="23">
        <v>0</v>
      </c>
      <c r="E57" s="24">
        <f t="shared" si="4"/>
        <v>100</v>
      </c>
    </row>
    <row r="58" spans="1:5" ht="15">
      <c r="A58" s="12" t="s">
        <v>61</v>
      </c>
      <c r="B58" s="22">
        <v>1</v>
      </c>
      <c r="C58" s="23">
        <v>1</v>
      </c>
      <c r="D58" s="23">
        <v>0</v>
      </c>
      <c r="E58" s="24">
        <f t="shared" si="4"/>
        <v>100</v>
      </c>
    </row>
    <row r="59" spans="1:5" ht="15">
      <c r="A59" s="12" t="s">
        <v>62</v>
      </c>
      <c r="B59" s="22">
        <v>1</v>
      </c>
      <c r="C59" s="23">
        <v>1</v>
      </c>
      <c r="D59" s="23">
        <v>0</v>
      </c>
      <c r="E59" s="24">
        <f t="shared" si="4"/>
        <v>100</v>
      </c>
    </row>
    <row r="60" spans="1:5" ht="15">
      <c r="A60" s="39" t="s">
        <v>63</v>
      </c>
      <c r="B60" s="36"/>
      <c r="C60" s="37"/>
      <c r="D60" s="37"/>
      <c r="E60" s="24"/>
    </row>
    <row r="61" spans="1:5" ht="45">
      <c r="A61" s="12" t="s">
        <v>64</v>
      </c>
      <c r="B61" s="22">
        <v>1</v>
      </c>
      <c r="C61" s="23">
        <v>1</v>
      </c>
      <c r="D61" s="23"/>
      <c r="E61" s="24">
        <f t="shared" si="4"/>
        <v>100</v>
      </c>
    </row>
    <row r="62" spans="1:5" ht="30">
      <c r="A62" s="12" t="s">
        <v>65</v>
      </c>
      <c r="B62" s="22">
        <v>1</v>
      </c>
      <c r="C62" s="23">
        <v>1</v>
      </c>
      <c r="D62" s="23"/>
      <c r="E62" s="24">
        <f t="shared" si="4"/>
        <v>100</v>
      </c>
    </row>
    <row r="63" spans="1:5" ht="15">
      <c r="A63" s="12" t="s">
        <v>66</v>
      </c>
      <c r="B63" s="22">
        <v>1</v>
      </c>
      <c r="C63" s="23">
        <v>1</v>
      </c>
      <c r="D63" s="23"/>
      <c r="E63" s="24">
        <f t="shared" si="4"/>
        <v>100</v>
      </c>
    </row>
    <row r="64" spans="1:5" ht="15">
      <c r="A64" s="12" t="s">
        <v>67</v>
      </c>
      <c r="B64" s="22">
        <v>1</v>
      </c>
      <c r="C64" s="23">
        <v>1</v>
      </c>
      <c r="D64" s="23"/>
      <c r="E64" s="24">
        <f t="shared" si="4"/>
        <v>100</v>
      </c>
    </row>
    <row r="65" spans="1:5" ht="15">
      <c r="A65" s="12" t="s">
        <v>68</v>
      </c>
      <c r="B65" s="22">
        <v>1</v>
      </c>
      <c r="C65" s="23">
        <v>1</v>
      </c>
      <c r="D65" s="23"/>
      <c r="E65" s="24">
        <f t="shared" si="4"/>
        <v>100</v>
      </c>
    </row>
    <row r="66" spans="1:5" ht="30">
      <c r="A66" s="12" t="s">
        <v>69</v>
      </c>
      <c r="B66" s="22">
        <v>1</v>
      </c>
      <c r="C66" s="23">
        <v>1</v>
      </c>
      <c r="D66" s="23"/>
      <c r="E66" s="24">
        <f t="shared" si="4"/>
        <v>100</v>
      </c>
    </row>
    <row r="67" spans="1:5" ht="30">
      <c r="A67" s="12" t="s">
        <v>70</v>
      </c>
      <c r="B67" s="22">
        <v>1</v>
      </c>
      <c r="C67" s="23">
        <v>1</v>
      </c>
      <c r="D67" s="23"/>
      <c r="E67" s="24">
        <f t="shared" si="4"/>
        <v>100</v>
      </c>
    </row>
    <row r="68" spans="1:5" ht="15">
      <c r="A68" s="39" t="s">
        <v>71</v>
      </c>
      <c r="B68" s="36"/>
      <c r="C68" s="37"/>
      <c r="D68" s="37"/>
      <c r="E68" s="38"/>
    </row>
    <row r="69" spans="1:5" ht="15">
      <c r="A69" s="12" t="s">
        <v>72</v>
      </c>
      <c r="B69" s="22">
        <v>1</v>
      </c>
      <c r="C69" s="23">
        <v>1</v>
      </c>
      <c r="D69" s="23"/>
      <c r="E69" s="24">
        <f t="shared" si="4"/>
        <v>100</v>
      </c>
    </row>
    <row r="70" spans="1:5" ht="15">
      <c r="A70" s="12" t="s">
        <v>73</v>
      </c>
      <c r="B70" s="22">
        <v>1</v>
      </c>
      <c r="C70" s="23">
        <v>1</v>
      </c>
      <c r="D70" s="23"/>
      <c r="E70" s="24">
        <f t="shared" si="4"/>
        <v>100</v>
      </c>
    </row>
    <row r="71" spans="1:5" ht="15">
      <c r="A71" s="12" t="s">
        <v>74</v>
      </c>
      <c r="B71" s="22">
        <v>1</v>
      </c>
      <c r="C71" s="23">
        <v>1</v>
      </c>
      <c r="D71" s="23"/>
      <c r="E71" s="24">
        <f t="shared" si="4"/>
        <v>100</v>
      </c>
    </row>
    <row r="72" spans="1:5" ht="15">
      <c r="A72" s="12" t="s">
        <v>75</v>
      </c>
      <c r="B72" s="22">
        <v>1</v>
      </c>
      <c r="C72" s="23">
        <v>1</v>
      </c>
      <c r="D72" s="23"/>
      <c r="E72" s="24">
        <f t="shared" si="4"/>
        <v>100</v>
      </c>
    </row>
    <row r="73" spans="1:5" ht="15">
      <c r="A73" s="12" t="s">
        <v>76</v>
      </c>
      <c r="B73" s="22">
        <v>1</v>
      </c>
      <c r="C73" s="23">
        <v>1</v>
      </c>
      <c r="D73" s="23"/>
      <c r="E73" s="24">
        <f t="shared" si="4"/>
        <v>100</v>
      </c>
    </row>
    <row r="74" spans="1:5" ht="15">
      <c r="A74" s="12" t="s">
        <v>77</v>
      </c>
      <c r="B74" s="22">
        <v>1</v>
      </c>
      <c r="C74" s="23">
        <v>1</v>
      </c>
      <c r="D74" s="23"/>
      <c r="E74" s="24">
        <f t="shared" si="4"/>
        <v>100</v>
      </c>
    </row>
    <row r="75" spans="1:5" ht="15">
      <c r="A75" s="12" t="s">
        <v>78</v>
      </c>
      <c r="B75" s="22">
        <v>1</v>
      </c>
      <c r="C75" s="23">
        <v>0</v>
      </c>
      <c r="D75" s="23"/>
      <c r="E75" s="24">
        <f t="shared" si="4"/>
        <v>0</v>
      </c>
    </row>
    <row r="76" spans="1:5" ht="15">
      <c r="A76" s="12" t="s">
        <v>79</v>
      </c>
      <c r="B76" s="22">
        <v>1</v>
      </c>
      <c r="C76" s="23">
        <v>1</v>
      </c>
      <c r="D76" s="23"/>
      <c r="E76" s="24">
        <f t="shared" si="4"/>
        <v>100</v>
      </c>
    </row>
    <row r="77" spans="1:5" ht="30">
      <c r="A77" s="12" t="s">
        <v>80</v>
      </c>
      <c r="B77" s="22">
        <v>1</v>
      </c>
      <c r="C77" s="23">
        <v>1</v>
      </c>
      <c r="D77" s="23"/>
      <c r="E77" s="24">
        <f t="shared" si="4"/>
        <v>100</v>
      </c>
    </row>
    <row r="78" spans="1:5" ht="15">
      <c r="A78" s="12" t="s">
        <v>81</v>
      </c>
      <c r="B78" s="22">
        <v>1</v>
      </c>
      <c r="C78" s="23">
        <v>1</v>
      </c>
      <c r="D78" s="23"/>
      <c r="E78" s="24">
        <f t="shared" si="4"/>
        <v>100</v>
      </c>
    </row>
    <row r="79" spans="1:5" ht="15">
      <c r="A79" s="12" t="s">
        <v>82</v>
      </c>
      <c r="B79" s="22">
        <v>1</v>
      </c>
      <c r="C79" s="23">
        <v>1</v>
      </c>
      <c r="D79" s="23"/>
      <c r="E79" s="24">
        <f t="shared" si="4"/>
        <v>100</v>
      </c>
    </row>
    <row r="80" spans="1:5" ht="15">
      <c r="A80" s="12" t="s">
        <v>83</v>
      </c>
      <c r="B80" s="22">
        <v>1</v>
      </c>
      <c r="C80" s="23">
        <v>1</v>
      </c>
      <c r="D80" s="23"/>
      <c r="E80" s="24">
        <f t="shared" si="4"/>
        <v>100</v>
      </c>
    </row>
    <row r="81" spans="1:5" ht="15">
      <c r="A81" s="12" t="s">
        <v>84</v>
      </c>
      <c r="B81" s="22">
        <v>1</v>
      </c>
      <c r="C81" s="23">
        <v>1</v>
      </c>
      <c r="D81" s="23"/>
      <c r="E81" s="24">
        <f t="shared" si="4"/>
        <v>100</v>
      </c>
    </row>
    <row r="82" spans="1:5" ht="15">
      <c r="A82" s="12" t="s">
        <v>85</v>
      </c>
      <c r="B82" s="22">
        <v>1</v>
      </c>
      <c r="C82" s="23">
        <v>1</v>
      </c>
      <c r="D82" s="23"/>
      <c r="E82" s="24">
        <f t="shared" si="4"/>
        <v>100</v>
      </c>
    </row>
    <row r="83" spans="1:5" ht="15">
      <c r="A83" s="12" t="s">
        <v>86</v>
      </c>
      <c r="B83" s="22">
        <v>1</v>
      </c>
      <c r="C83" s="23">
        <v>0</v>
      </c>
      <c r="D83" s="23"/>
      <c r="E83" s="24">
        <f t="shared" si="4"/>
        <v>0</v>
      </c>
    </row>
    <row r="84" spans="1:5" ht="15">
      <c r="A84" s="12" t="s">
        <v>87</v>
      </c>
      <c r="B84" s="22">
        <v>1</v>
      </c>
      <c r="C84" s="23">
        <v>1</v>
      </c>
      <c r="D84" s="23"/>
      <c r="E84" s="24">
        <f t="shared" si="4"/>
        <v>100</v>
      </c>
    </row>
    <row r="85" spans="1:5" ht="15">
      <c r="A85" s="12" t="s">
        <v>88</v>
      </c>
      <c r="B85" s="22">
        <v>1</v>
      </c>
      <c r="C85" s="23">
        <v>1</v>
      </c>
      <c r="D85" s="23"/>
      <c r="E85" s="24">
        <f t="shared" si="4"/>
        <v>100</v>
      </c>
    </row>
    <row r="86" spans="1:5" ht="15">
      <c r="A86" s="12" t="s">
        <v>89</v>
      </c>
      <c r="B86" s="22">
        <v>3</v>
      </c>
      <c r="C86" s="23">
        <v>0</v>
      </c>
      <c r="D86" s="23"/>
      <c r="E86" s="24">
        <f t="shared" si="4"/>
        <v>0</v>
      </c>
    </row>
    <row r="87" spans="1:5" ht="28.5">
      <c r="A87" s="42" t="s">
        <v>90</v>
      </c>
      <c r="B87" s="36"/>
      <c r="C87" s="37"/>
      <c r="D87" s="37"/>
      <c r="E87" s="24"/>
    </row>
    <row r="88" spans="1:5" ht="15">
      <c r="A88" s="10" t="s">
        <v>91</v>
      </c>
      <c r="B88" s="22">
        <v>6</v>
      </c>
      <c r="C88" s="23">
        <v>6</v>
      </c>
      <c r="D88" s="23"/>
      <c r="E88" s="24">
        <f t="shared" si="4"/>
        <v>100</v>
      </c>
    </row>
    <row r="89" spans="1:5" ht="30">
      <c r="A89" s="10" t="s">
        <v>92</v>
      </c>
      <c r="B89" s="22">
        <v>6</v>
      </c>
      <c r="C89" s="23"/>
      <c r="D89" s="23"/>
      <c r="E89" s="24">
        <f t="shared" si="4"/>
        <v>0</v>
      </c>
    </row>
    <row r="90" spans="1:5" ht="15">
      <c r="A90" s="10" t="s">
        <v>93</v>
      </c>
      <c r="B90" s="22">
        <v>3</v>
      </c>
      <c r="C90" s="23">
        <v>3</v>
      </c>
      <c r="D90" s="23"/>
      <c r="E90" s="24">
        <f t="shared" si="4"/>
        <v>100</v>
      </c>
    </row>
    <row r="91" spans="1:5" ht="30">
      <c r="A91" s="10" t="s">
        <v>94</v>
      </c>
      <c r="B91" s="22">
        <v>6</v>
      </c>
      <c r="C91" s="23">
        <v>6</v>
      </c>
      <c r="D91" s="23"/>
      <c r="E91" s="24">
        <f t="shared" si="4"/>
        <v>100</v>
      </c>
    </row>
    <row r="92" spans="1:5" ht="30">
      <c r="A92" s="10" t="s">
        <v>95</v>
      </c>
      <c r="B92" s="22">
        <v>3</v>
      </c>
      <c r="C92" s="23">
        <v>3</v>
      </c>
      <c r="D92" s="23"/>
      <c r="E92" s="24">
        <f t="shared" si="4"/>
        <v>100</v>
      </c>
    </row>
    <row r="93" spans="1:5" ht="30">
      <c r="A93" s="10" t="s">
        <v>96</v>
      </c>
      <c r="B93" s="22">
        <v>3</v>
      </c>
      <c r="C93" s="23">
        <v>3</v>
      </c>
      <c r="D93" s="23"/>
      <c r="E93" s="24">
        <f t="shared" si="4"/>
        <v>100</v>
      </c>
    </row>
    <row r="94" spans="1:5" ht="30">
      <c r="A94" s="10" t="s">
        <v>97</v>
      </c>
      <c r="B94" s="22">
        <v>3</v>
      </c>
      <c r="C94" s="23">
        <v>3</v>
      </c>
      <c r="D94" s="23"/>
      <c r="E94" s="24">
        <f t="shared" si="4"/>
        <v>100</v>
      </c>
    </row>
    <row r="95" spans="1:5" ht="15">
      <c r="A95" s="10" t="s">
        <v>98</v>
      </c>
      <c r="B95" s="22">
        <v>6</v>
      </c>
      <c r="C95" s="23">
        <v>0</v>
      </c>
      <c r="D95" s="23"/>
      <c r="E95" s="24">
        <f t="shared" si="4"/>
        <v>0</v>
      </c>
    </row>
    <row r="96" spans="1:5" ht="15">
      <c r="A96" s="10" t="s">
        <v>99</v>
      </c>
      <c r="B96" s="22">
        <v>6</v>
      </c>
      <c r="C96" s="23">
        <v>0</v>
      </c>
      <c r="D96" s="23"/>
      <c r="E96" s="24">
        <f t="shared" si="4"/>
        <v>0</v>
      </c>
    </row>
    <row r="97" spans="1:5" ht="15">
      <c r="A97" s="10" t="s">
        <v>100</v>
      </c>
      <c r="B97" s="22">
        <v>6</v>
      </c>
      <c r="C97" s="23">
        <v>6</v>
      </c>
      <c r="D97" s="23"/>
      <c r="E97" s="24">
        <f t="shared" si="4"/>
        <v>100</v>
      </c>
    </row>
    <row r="98" spans="1:5" ht="15">
      <c r="A98" s="10" t="s">
        <v>101</v>
      </c>
      <c r="B98" s="22">
        <v>6</v>
      </c>
      <c r="C98" s="23">
        <v>6</v>
      </c>
      <c r="D98" s="23"/>
      <c r="E98" s="24">
        <f t="shared" si="4"/>
        <v>100</v>
      </c>
    </row>
    <row r="99" spans="1:5" ht="15">
      <c r="A99" s="10" t="s">
        <v>102</v>
      </c>
      <c r="B99" s="22">
        <v>6</v>
      </c>
      <c r="C99" s="23">
        <v>6</v>
      </c>
      <c r="D99" s="23"/>
      <c r="E99" s="24">
        <f t="shared" si="4"/>
        <v>100</v>
      </c>
    </row>
    <row r="100" spans="1:5" ht="15">
      <c r="A100" s="10" t="s">
        <v>103</v>
      </c>
      <c r="B100" s="22">
        <v>6</v>
      </c>
      <c r="C100" s="23">
        <v>6</v>
      </c>
      <c r="D100" s="23"/>
      <c r="E100" s="24">
        <f t="shared" si="4"/>
        <v>100</v>
      </c>
    </row>
    <row r="101" spans="1:5" ht="15">
      <c r="A101" s="43" t="s">
        <v>104</v>
      </c>
      <c r="B101" s="40"/>
      <c r="C101" s="41"/>
      <c r="D101" s="41"/>
      <c r="E101" s="41"/>
    </row>
    <row r="102" spans="1:5" ht="60">
      <c r="A102" s="10" t="s">
        <v>105</v>
      </c>
      <c r="B102" s="22">
        <v>1</v>
      </c>
      <c r="C102" s="23">
        <v>1</v>
      </c>
      <c r="D102" s="23"/>
      <c r="E102" s="24">
        <f t="shared" si="4"/>
        <v>100</v>
      </c>
    </row>
    <row r="103" spans="1:5" ht="15">
      <c r="A103" s="10" t="s">
        <v>106</v>
      </c>
      <c r="B103" s="22">
        <v>6</v>
      </c>
      <c r="C103" s="23">
        <v>6</v>
      </c>
      <c r="D103" s="23"/>
      <c r="E103" s="24">
        <f t="shared" si="4"/>
        <v>100</v>
      </c>
    </row>
    <row r="104" spans="1:5" ht="15">
      <c r="A104" s="10" t="s">
        <v>107</v>
      </c>
      <c r="B104" s="22">
        <v>6</v>
      </c>
      <c r="C104" s="23">
        <v>6</v>
      </c>
      <c r="D104" s="23"/>
      <c r="E104" s="24">
        <f t="shared" si="4"/>
        <v>100</v>
      </c>
    </row>
    <row r="105" spans="1:5" ht="30">
      <c r="A105" s="10" t="s">
        <v>108</v>
      </c>
      <c r="B105" s="22">
        <v>1</v>
      </c>
      <c r="C105" s="23">
        <v>1</v>
      </c>
      <c r="D105" s="23"/>
      <c r="E105" s="24">
        <f t="shared" si="4"/>
        <v>100</v>
      </c>
    </row>
    <row r="106" spans="1:5" ht="15">
      <c r="A106" s="10" t="s">
        <v>109</v>
      </c>
      <c r="B106" s="22">
        <v>6</v>
      </c>
      <c r="C106" s="23">
        <v>6</v>
      </c>
      <c r="D106" s="23"/>
      <c r="E106" s="24">
        <f t="shared" si="4"/>
        <v>100</v>
      </c>
    </row>
    <row r="107" spans="1:5" ht="30">
      <c r="A107" s="10" t="s">
        <v>110</v>
      </c>
      <c r="B107" s="22">
        <v>1</v>
      </c>
      <c r="C107" s="23">
        <v>1</v>
      </c>
      <c r="D107" s="23"/>
      <c r="E107" s="24">
        <f t="shared" si="4"/>
        <v>100</v>
      </c>
    </row>
    <row r="108" spans="1:5" ht="15">
      <c r="A108" s="43" t="s">
        <v>112</v>
      </c>
      <c r="B108" s="40"/>
      <c r="C108" s="41"/>
      <c r="D108" s="41"/>
      <c r="E108" s="41"/>
    </row>
    <row r="109" spans="1:5" ht="30">
      <c r="A109" s="10" t="s">
        <v>111</v>
      </c>
      <c r="B109" s="22">
        <v>1</v>
      </c>
      <c r="C109" s="23">
        <v>0</v>
      </c>
      <c r="D109" s="23"/>
      <c r="E109" s="24">
        <f t="shared" si="4"/>
        <v>0</v>
      </c>
    </row>
    <row r="110" spans="1:5" ht="42.75">
      <c r="A110" s="44" t="s">
        <v>113</v>
      </c>
      <c r="B110" s="36"/>
      <c r="C110" s="37"/>
      <c r="D110" s="37"/>
      <c r="E110" s="24"/>
    </row>
    <row r="111" spans="1:5" ht="15">
      <c r="A111" s="45" t="s">
        <v>114</v>
      </c>
      <c r="B111" s="22">
        <v>6</v>
      </c>
      <c r="C111" s="23">
        <v>6</v>
      </c>
      <c r="D111" s="23"/>
      <c r="E111" s="24">
        <f t="shared" si="4"/>
        <v>100</v>
      </c>
    </row>
    <row r="112" spans="1:5" ht="15">
      <c r="A112" s="10" t="s">
        <v>115</v>
      </c>
      <c r="B112" s="22">
        <v>6</v>
      </c>
      <c r="C112" s="23">
        <v>6</v>
      </c>
      <c r="D112" s="23"/>
      <c r="E112" s="24">
        <f t="shared" si="4"/>
        <v>100</v>
      </c>
    </row>
    <row r="113" spans="1:5" ht="15">
      <c r="A113" s="46" t="s">
        <v>116</v>
      </c>
      <c r="B113" s="22">
        <v>6</v>
      </c>
      <c r="C113" s="23">
        <v>6</v>
      </c>
      <c r="D113" s="23"/>
      <c r="E113" s="24">
        <f t="shared" si="4"/>
        <v>100</v>
      </c>
    </row>
    <row r="114" spans="1:5" ht="15">
      <c r="A114" s="46" t="s">
        <v>117</v>
      </c>
      <c r="B114" s="22">
        <v>6</v>
      </c>
      <c r="C114" s="23">
        <v>6</v>
      </c>
      <c r="D114" s="23"/>
      <c r="E114" s="24">
        <f t="shared" si="4"/>
        <v>100</v>
      </c>
    </row>
    <row r="115" spans="1:5" ht="15">
      <c r="A115" s="46" t="s">
        <v>118</v>
      </c>
      <c r="B115" s="22">
        <v>6</v>
      </c>
      <c r="C115" s="23">
        <v>6</v>
      </c>
      <c r="D115" s="23"/>
      <c r="E115" s="24">
        <f t="shared" si="4"/>
        <v>100</v>
      </c>
    </row>
    <row r="116" spans="1:5" ht="15">
      <c r="A116" s="46" t="s">
        <v>119</v>
      </c>
      <c r="B116" s="22">
        <v>6</v>
      </c>
      <c r="C116" s="23">
        <v>6</v>
      </c>
      <c r="D116" s="23"/>
      <c r="E116" s="24">
        <f t="shared" si="4"/>
        <v>100</v>
      </c>
    </row>
    <row r="117" spans="1:5" ht="15">
      <c r="A117" s="46" t="s">
        <v>120</v>
      </c>
      <c r="B117" s="22">
        <v>6</v>
      </c>
      <c r="C117" s="23">
        <v>6</v>
      </c>
      <c r="D117" s="23"/>
      <c r="E117" s="24">
        <f t="shared" si="4"/>
        <v>100</v>
      </c>
    </row>
    <row r="118" spans="1:5" ht="15">
      <c r="A118" s="46" t="s">
        <v>121</v>
      </c>
      <c r="B118" s="22">
        <v>6</v>
      </c>
      <c r="C118" s="23">
        <v>6</v>
      </c>
      <c r="D118" s="23"/>
      <c r="E118" s="24">
        <f t="shared" si="4"/>
        <v>100</v>
      </c>
    </row>
    <row r="119" spans="1:5" ht="15">
      <c r="A119" s="46" t="s">
        <v>122</v>
      </c>
      <c r="B119" s="22">
        <v>6</v>
      </c>
      <c r="C119" s="23">
        <v>6</v>
      </c>
      <c r="D119" s="23"/>
      <c r="E119" s="24">
        <f t="shared" si="4"/>
        <v>100</v>
      </c>
    </row>
    <row r="120" spans="1:5" ht="15">
      <c r="A120" s="46" t="s">
        <v>123</v>
      </c>
      <c r="B120" s="22">
        <v>6</v>
      </c>
      <c r="C120" s="23">
        <v>6</v>
      </c>
      <c r="D120" s="23"/>
      <c r="E120" s="24">
        <f t="shared" si="4"/>
        <v>100</v>
      </c>
    </row>
    <row r="121" spans="1:5" ht="15">
      <c r="A121" s="46" t="s">
        <v>124</v>
      </c>
      <c r="B121" s="22">
        <v>6</v>
      </c>
      <c r="C121" s="23">
        <v>6</v>
      </c>
      <c r="D121" s="23"/>
      <c r="E121" s="24">
        <f t="shared" si="4"/>
        <v>100</v>
      </c>
    </row>
    <row r="122" spans="1:5" ht="15">
      <c r="A122" s="46" t="s">
        <v>125</v>
      </c>
      <c r="B122" s="22">
        <v>6</v>
      </c>
      <c r="C122" s="23">
        <v>6</v>
      </c>
      <c r="D122" s="23"/>
      <c r="E122" s="24">
        <f t="shared" si="4"/>
        <v>100</v>
      </c>
    </row>
    <row r="123" spans="1:5" ht="15">
      <c r="A123" s="46" t="s">
        <v>126</v>
      </c>
      <c r="B123" s="22">
        <v>6</v>
      </c>
      <c r="C123" s="23">
        <v>6</v>
      </c>
      <c r="D123" s="23"/>
      <c r="E123" s="24">
        <f t="shared" si="4"/>
        <v>100</v>
      </c>
    </row>
    <row r="124" spans="1:5" ht="15">
      <c r="A124" s="47" t="s">
        <v>127</v>
      </c>
      <c r="B124" s="40"/>
      <c r="C124" s="41"/>
      <c r="D124" s="41"/>
      <c r="E124" s="41"/>
    </row>
    <row r="125" spans="1:5" ht="60">
      <c r="A125" s="10" t="s">
        <v>128</v>
      </c>
      <c r="B125" s="22">
        <v>6</v>
      </c>
      <c r="C125" s="23">
        <v>6</v>
      </c>
      <c r="D125" s="23"/>
      <c r="E125" s="24">
        <f t="shared" si="4"/>
        <v>100</v>
      </c>
    </row>
    <row r="126" spans="1:5" ht="60">
      <c r="A126" s="10" t="s">
        <v>129</v>
      </c>
      <c r="B126" s="22">
        <v>6</v>
      </c>
      <c r="C126" s="23">
        <v>6</v>
      </c>
      <c r="D126" s="23"/>
      <c r="E126" s="24">
        <f t="shared" si="4"/>
        <v>100</v>
      </c>
    </row>
    <row r="127" spans="1:5" ht="105">
      <c r="A127" s="10" t="s">
        <v>130</v>
      </c>
      <c r="B127" s="22">
        <v>6</v>
      </c>
      <c r="C127" s="23">
        <v>6</v>
      </c>
      <c r="D127" s="23"/>
      <c r="E127" s="24">
        <f t="shared" si="4"/>
        <v>100</v>
      </c>
    </row>
    <row r="128" spans="1:5" ht="150">
      <c r="A128" s="10" t="s">
        <v>131</v>
      </c>
      <c r="B128" s="22">
        <v>6</v>
      </c>
      <c r="C128" s="23">
        <v>6</v>
      </c>
      <c r="D128" s="23"/>
      <c r="E128" s="24">
        <f t="shared" si="4"/>
        <v>100</v>
      </c>
    </row>
    <row r="129" spans="1:5" ht="210">
      <c r="A129" s="10" t="s">
        <v>132</v>
      </c>
      <c r="B129" s="22">
        <v>6</v>
      </c>
      <c r="C129" s="23">
        <v>6</v>
      </c>
      <c r="D129" s="23"/>
      <c r="E129" s="24">
        <f t="shared" si="4"/>
        <v>100</v>
      </c>
    </row>
    <row r="130" spans="1:5" ht="75">
      <c r="A130" s="10" t="s">
        <v>133</v>
      </c>
      <c r="B130" s="22">
        <v>1</v>
      </c>
      <c r="C130" s="23">
        <v>1</v>
      </c>
      <c r="D130" s="23"/>
      <c r="E130" s="24">
        <f t="shared" si="4"/>
        <v>100</v>
      </c>
    </row>
    <row r="131" spans="1:5" ht="75">
      <c r="A131" s="10" t="s">
        <v>134</v>
      </c>
      <c r="B131" s="22">
        <v>1</v>
      </c>
      <c r="C131" s="23">
        <v>1</v>
      </c>
      <c r="D131" s="23"/>
      <c r="E131" s="24">
        <f t="shared" si="4"/>
        <v>100</v>
      </c>
    </row>
    <row r="132" spans="1:5" ht="60">
      <c r="A132" s="10" t="s">
        <v>135</v>
      </c>
      <c r="B132" s="22">
        <v>1</v>
      </c>
      <c r="C132" s="23">
        <v>1</v>
      </c>
      <c r="D132" s="23"/>
      <c r="E132" s="24">
        <f t="shared" si="4"/>
        <v>100</v>
      </c>
    </row>
    <row r="133" spans="1:5" ht="240">
      <c r="A133" s="10" t="s">
        <v>136</v>
      </c>
      <c r="B133" s="22">
        <v>6</v>
      </c>
      <c r="C133" s="23">
        <v>6</v>
      </c>
      <c r="D133" s="23"/>
      <c r="E133" s="24">
        <f t="shared" si="4"/>
        <v>100</v>
      </c>
    </row>
    <row r="134" spans="1:5" ht="315">
      <c r="A134" s="10" t="s">
        <v>137</v>
      </c>
      <c r="B134" s="22">
        <v>6</v>
      </c>
      <c r="C134" s="23">
        <v>6</v>
      </c>
      <c r="D134" s="23"/>
      <c r="E134" s="24">
        <f t="shared" si="4"/>
        <v>100</v>
      </c>
    </row>
    <row r="135" spans="1:5" ht="120">
      <c r="A135" s="10" t="s">
        <v>138</v>
      </c>
      <c r="B135" s="22">
        <v>6</v>
      </c>
      <c r="C135" s="23">
        <v>6</v>
      </c>
      <c r="D135" s="23"/>
      <c r="E135" s="24">
        <f t="shared" si="4"/>
        <v>100</v>
      </c>
    </row>
    <row r="136" spans="1:5" ht="120">
      <c r="A136" s="10" t="s">
        <v>139</v>
      </c>
      <c r="B136" s="22">
        <v>6</v>
      </c>
      <c r="C136" s="23">
        <v>6</v>
      </c>
      <c r="D136" s="23"/>
      <c r="E136" s="24">
        <f t="shared" si="4"/>
        <v>100</v>
      </c>
    </row>
    <row r="137" spans="1:5" ht="150">
      <c r="A137" s="10" t="s">
        <v>140</v>
      </c>
      <c r="B137" s="22">
        <v>6</v>
      </c>
      <c r="C137" s="23">
        <v>6</v>
      </c>
      <c r="D137" s="23"/>
      <c r="E137" s="24">
        <f t="shared" si="4"/>
        <v>100</v>
      </c>
    </row>
    <row r="138" spans="1:5" ht="120">
      <c r="A138" s="10" t="s">
        <v>141</v>
      </c>
      <c r="B138" s="22">
        <v>6</v>
      </c>
      <c r="C138" s="23">
        <v>6</v>
      </c>
      <c r="D138" s="23"/>
      <c r="E138" s="24">
        <f t="shared" si="4"/>
        <v>100</v>
      </c>
    </row>
    <row r="139" spans="1:5" ht="90">
      <c r="A139" s="10" t="s">
        <v>142</v>
      </c>
      <c r="B139" s="22">
        <v>1</v>
      </c>
      <c r="C139" s="23">
        <v>1</v>
      </c>
      <c r="D139" s="23"/>
      <c r="E139" s="24">
        <f t="shared" si="4"/>
        <v>100</v>
      </c>
    </row>
    <row r="140" spans="1:5" ht="135">
      <c r="A140" s="10" t="s">
        <v>143</v>
      </c>
      <c r="B140" s="22">
        <v>1</v>
      </c>
      <c r="C140" s="23">
        <v>1</v>
      </c>
      <c r="D140" s="23"/>
      <c r="E140" s="24">
        <f t="shared" si="4"/>
        <v>100</v>
      </c>
    </row>
    <row r="141" spans="1:5" ht="90">
      <c r="A141" s="10" t="s">
        <v>144</v>
      </c>
      <c r="B141" s="22">
        <v>6</v>
      </c>
      <c r="C141" s="23">
        <v>6</v>
      </c>
      <c r="D141" s="23"/>
      <c r="E141" s="24">
        <f t="shared" si="4"/>
        <v>100</v>
      </c>
    </row>
    <row r="142" spans="1:5" ht="165">
      <c r="A142" s="10" t="s">
        <v>145</v>
      </c>
      <c r="B142" s="22">
        <v>6</v>
      </c>
      <c r="C142" s="23">
        <v>6</v>
      </c>
      <c r="D142" s="23"/>
      <c r="E142" s="24">
        <f t="shared" si="4"/>
        <v>100</v>
      </c>
    </row>
    <row r="143" spans="1:5" ht="120">
      <c r="A143" s="10" t="s">
        <v>146</v>
      </c>
      <c r="B143" s="22">
        <v>1</v>
      </c>
      <c r="C143" s="23">
        <v>1</v>
      </c>
      <c r="D143" s="23"/>
      <c r="E143" s="24">
        <f t="shared" si="4"/>
        <v>100</v>
      </c>
    </row>
    <row r="144" spans="1:5" ht="195">
      <c r="A144" s="10" t="s">
        <v>147</v>
      </c>
      <c r="B144" s="22">
        <v>1</v>
      </c>
      <c r="C144" s="23">
        <v>1</v>
      </c>
      <c r="D144" s="23"/>
      <c r="E144" s="24">
        <f t="shared" si="4"/>
        <v>100</v>
      </c>
    </row>
    <row r="145" spans="1:5" ht="165">
      <c r="A145" s="10" t="s">
        <v>148</v>
      </c>
      <c r="B145" s="22">
        <v>6</v>
      </c>
      <c r="C145" s="23">
        <v>6</v>
      </c>
      <c r="D145" s="23"/>
      <c r="E145" s="24">
        <f t="shared" si="4"/>
        <v>100</v>
      </c>
    </row>
    <row r="146" spans="1:5" ht="105">
      <c r="A146" s="10" t="s">
        <v>149</v>
      </c>
      <c r="B146" s="22">
        <v>1</v>
      </c>
      <c r="C146" s="23">
        <v>1</v>
      </c>
      <c r="D146" s="23"/>
      <c r="E146" s="24">
        <f t="shared" si="4"/>
        <v>100</v>
      </c>
    </row>
    <row r="147" spans="1:5" ht="90">
      <c r="A147" s="10" t="s">
        <v>150</v>
      </c>
      <c r="B147" s="22">
        <v>1</v>
      </c>
      <c r="C147" s="23">
        <v>1</v>
      </c>
      <c r="D147" s="23"/>
      <c r="E147" s="24">
        <f t="shared" si="4"/>
        <v>100</v>
      </c>
    </row>
    <row r="148" spans="1:5" ht="105">
      <c r="A148" s="10" t="s">
        <v>151</v>
      </c>
      <c r="B148" s="22">
        <v>1</v>
      </c>
      <c r="C148" s="23">
        <v>1</v>
      </c>
      <c r="D148" s="23"/>
      <c r="E148" s="24">
        <f t="shared" si="4"/>
        <v>100</v>
      </c>
    </row>
    <row r="149" spans="1:5" ht="15" thickBot="1">
      <c r="A149" s="3" t="s">
        <v>152</v>
      </c>
      <c r="B149" s="4"/>
      <c r="C149" s="4"/>
      <c r="D149" s="4"/>
      <c r="E149" s="5"/>
    </row>
    <row r="150" spans="1:5" ht="30">
      <c r="A150" s="17" t="s">
        <v>157</v>
      </c>
      <c r="B150" s="22">
        <v>1</v>
      </c>
      <c r="C150" s="23">
        <v>0</v>
      </c>
      <c r="D150" s="23">
        <v>0</v>
      </c>
      <c r="E150" s="24">
        <f aca="true" t="shared" si="5" ref="E150:E162">C150/B150*100</f>
        <v>0</v>
      </c>
    </row>
    <row r="151" spans="1:5" ht="15">
      <c r="A151" s="19" t="s">
        <v>158</v>
      </c>
      <c r="B151" s="22">
        <v>1</v>
      </c>
      <c r="C151" s="23">
        <v>1</v>
      </c>
      <c r="D151" s="23">
        <v>0</v>
      </c>
      <c r="E151" s="24">
        <f t="shared" si="5"/>
        <v>100</v>
      </c>
    </row>
    <row r="152" spans="1:5" ht="15">
      <c r="A152" s="19" t="s">
        <v>159</v>
      </c>
      <c r="B152" s="22">
        <v>1</v>
      </c>
      <c r="C152" s="23">
        <v>1</v>
      </c>
      <c r="D152" s="23">
        <v>0</v>
      </c>
      <c r="E152" s="24">
        <f t="shared" si="5"/>
        <v>100</v>
      </c>
    </row>
    <row r="153" spans="1:5" ht="15">
      <c r="A153" s="19" t="s">
        <v>160</v>
      </c>
      <c r="B153" s="22">
        <v>1</v>
      </c>
      <c r="C153" s="23">
        <v>0</v>
      </c>
      <c r="D153" s="23">
        <v>0</v>
      </c>
      <c r="E153" s="24">
        <f t="shared" si="5"/>
        <v>0</v>
      </c>
    </row>
    <row r="154" spans="1:5" ht="15">
      <c r="A154" s="12" t="s">
        <v>161</v>
      </c>
      <c r="B154" s="22">
        <v>1</v>
      </c>
      <c r="C154" s="23">
        <v>1</v>
      </c>
      <c r="D154" s="23">
        <v>0</v>
      </c>
      <c r="E154" s="24">
        <f t="shared" si="5"/>
        <v>100</v>
      </c>
    </row>
    <row r="155" spans="1:5" ht="30">
      <c r="A155" s="19" t="s">
        <v>162</v>
      </c>
      <c r="B155" s="22">
        <v>1</v>
      </c>
      <c r="C155" s="23">
        <v>1</v>
      </c>
      <c r="D155" s="23">
        <v>0</v>
      </c>
      <c r="E155" s="24">
        <f t="shared" si="5"/>
        <v>100</v>
      </c>
    </row>
    <row r="156" spans="1:5" ht="15">
      <c r="A156" s="48" t="s">
        <v>163</v>
      </c>
      <c r="B156" s="22">
        <v>1</v>
      </c>
      <c r="C156" s="23">
        <v>1</v>
      </c>
      <c r="D156" s="23"/>
      <c r="E156" s="24">
        <f t="shared" si="5"/>
        <v>100</v>
      </c>
    </row>
    <row r="157" spans="1:5" ht="30">
      <c r="A157" s="48" t="s">
        <v>164</v>
      </c>
      <c r="B157" s="22">
        <v>1</v>
      </c>
      <c r="C157" s="23">
        <v>1</v>
      </c>
      <c r="D157" s="23"/>
      <c r="E157" s="24">
        <f t="shared" si="5"/>
        <v>100</v>
      </c>
    </row>
    <row r="158" spans="1:5" ht="15">
      <c r="A158" s="48" t="s">
        <v>165</v>
      </c>
      <c r="B158" s="22">
        <v>1</v>
      </c>
      <c r="C158" s="23">
        <v>1</v>
      </c>
      <c r="D158" s="23"/>
      <c r="E158" s="24">
        <f t="shared" si="5"/>
        <v>100</v>
      </c>
    </row>
    <row r="159" spans="1:5" ht="15">
      <c r="A159" s="48" t="s">
        <v>153</v>
      </c>
      <c r="B159" s="22">
        <v>1</v>
      </c>
      <c r="C159" s="23">
        <v>1</v>
      </c>
      <c r="D159" s="23"/>
      <c r="E159" s="24">
        <f t="shared" si="5"/>
        <v>100</v>
      </c>
    </row>
    <row r="160" spans="1:5" ht="15">
      <c r="A160" s="48" t="s">
        <v>154</v>
      </c>
      <c r="B160" s="22">
        <v>1</v>
      </c>
      <c r="C160" s="23">
        <v>1</v>
      </c>
      <c r="D160" s="23"/>
      <c r="E160" s="24">
        <f t="shared" si="5"/>
        <v>100</v>
      </c>
    </row>
    <row r="161" spans="1:5" ht="15">
      <c r="A161" s="48" t="s">
        <v>155</v>
      </c>
      <c r="B161" s="22">
        <v>1</v>
      </c>
      <c r="C161" s="23">
        <v>1</v>
      </c>
      <c r="D161" s="23"/>
      <c r="E161" s="24">
        <f t="shared" si="5"/>
        <v>100</v>
      </c>
    </row>
    <row r="162" spans="1:5" ht="15">
      <c r="A162" s="48" t="s">
        <v>156</v>
      </c>
      <c r="B162" s="22">
        <v>1</v>
      </c>
      <c r="C162" s="23">
        <v>1</v>
      </c>
      <c r="D162" s="23"/>
      <c r="E162" s="24">
        <f t="shared" si="5"/>
        <v>100</v>
      </c>
    </row>
  </sheetData>
  <sheetProtection/>
  <mergeCells count="6">
    <mergeCell ref="A33:E33"/>
    <mergeCell ref="A42:E42"/>
    <mergeCell ref="A1:E1"/>
    <mergeCell ref="A3:E3"/>
    <mergeCell ref="A22:E22"/>
    <mergeCell ref="A29:E2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Glavuo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Дмитрий</dc:creator>
  <cp:keywords/>
  <dc:description/>
  <cp:lastModifiedBy>PC7</cp:lastModifiedBy>
  <dcterms:created xsi:type="dcterms:W3CDTF">2006-12-29T03:12:46Z</dcterms:created>
  <dcterms:modified xsi:type="dcterms:W3CDTF">2013-08-13T04:04:52Z</dcterms:modified>
  <cp:category/>
  <cp:version/>
  <cp:contentType/>
  <cp:contentStatus/>
</cp:coreProperties>
</file>